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<sst xmlns="http://schemas.openxmlformats.org/spreadsheetml/2006/main" count="693" uniqueCount="334">
  <si>
    <t>APROB</t>
  </si>
  <si>
    <t>ROMANIA</t>
  </si>
  <si>
    <t>PRIMAR</t>
  </si>
  <si>
    <t>JUDETUL BACAU</t>
  </si>
  <si>
    <t>TOMA CONSTANTIN</t>
  </si>
  <si>
    <t>ORASUL DARMANESTI</t>
  </si>
  <si>
    <t>AVIZ</t>
  </si>
  <si>
    <t>SEF SERVICIU ECONOMIC</t>
  </si>
  <si>
    <t>EUGENIA MIRAUTA IFRIM</t>
  </si>
  <si>
    <t>Actualizat IANUARIE</t>
  </si>
  <si>
    <t>Nr. Crt</t>
  </si>
  <si>
    <t>Obiectul achiziție directe</t>
  </si>
  <si>
    <t>Cod CPV și descrierea codului CPV</t>
  </si>
  <si>
    <t>Valoare estimată
(RON fără TVA)</t>
  </si>
  <si>
    <t>Sursa de finanțare</t>
  </si>
  <si>
    <t>Data (luna) estimată pentru inițierea achiziției</t>
  </si>
  <si>
    <t>Data (luna) estimată pentru finalizarea  achiziției</t>
  </si>
  <si>
    <t>Persoana responsabilă cu derularea achiziției</t>
  </si>
  <si>
    <t>Furnizor</t>
  </si>
  <si>
    <t>Referat/Data înregistrării nevoii</t>
  </si>
  <si>
    <t>[Introduceți o scurtă descriere a obiectului achiziției directe]</t>
  </si>
  <si>
    <t>[Introduceți Codul CPV , așa cum este identificat în Regulamentul CE nr. 213/2008]</t>
  </si>
  <si>
    <t>[Introduceți descrierea Codului CPV așa cum este identificat în Regulamentul CE nr. 213/2008]</t>
  </si>
  <si>
    <t xml:space="preserve">[Introduceti valoarea estimată a achiziției]
</t>
  </si>
  <si>
    <t>[Precizați sursa de finanțare]</t>
  </si>
  <si>
    <t>[Introduceți data estimată pentru inițierea achiziției]</t>
  </si>
  <si>
    <t>[Introduceți data estimată pentru finalizarea achiziției]</t>
  </si>
  <si>
    <t>[Introduceți data când nevoia a fost înregistrată]</t>
  </si>
  <si>
    <t>Bugetul local</t>
  </si>
  <si>
    <t>45233142-6</t>
  </si>
  <si>
    <t>Servicii</t>
  </si>
  <si>
    <t>Revizie centrala</t>
  </si>
  <si>
    <t>50000000-5</t>
  </si>
  <si>
    <t>Servicii de reparare si intretinere (Rev.2)</t>
  </si>
  <si>
    <t>Revizie generala motorizare</t>
  </si>
  <si>
    <t>50110000-9</t>
  </si>
  <si>
    <t>Servicii de reparare si de intretinere a autovehiculelor si a echipamentelor conexe (Rev.2)</t>
  </si>
  <si>
    <t>50232100-1</t>
  </si>
  <si>
    <t>Servicii de intretinere a iluminatului public (Rev.2)</t>
  </si>
  <si>
    <t>Verificare si incarcare stingatoare</t>
  </si>
  <si>
    <t>50413200-5 </t>
  </si>
  <si>
    <t>Servicii de reparare si de intretinere a echipamentului de stingere a incendiilor (Rev.2)</t>
  </si>
  <si>
    <t>Servicii de iluminat public</t>
  </si>
  <si>
    <t>Verificare cantare</t>
  </si>
  <si>
    <t>50411000-9</t>
  </si>
  <si>
    <t>Servicii de reparare si de intretinere a aparatelor de masurare (Rev.2)</t>
  </si>
  <si>
    <t>Transport copii scoala</t>
  </si>
  <si>
    <t>60130000-8</t>
  </si>
  <si>
    <t>Servicii de transport rutier specializat de pasageri (Rev.2)</t>
  </si>
  <si>
    <t>Servicii privind asigurarile RCA</t>
  </si>
  <si>
    <t>66516100-1</t>
  </si>
  <si>
    <t>Servicii de asigurare de raspundere civila auto (Rev.2)</t>
  </si>
  <si>
    <t>TRANSILVANIA</t>
  </si>
  <si>
    <t>Servicii externe de securitate si sanatate in munca</t>
  </si>
  <si>
    <t>71317100-4 </t>
  </si>
  <si>
    <t>Servicii de consultanta in protectia contra incendiilor si a exploziilor si in controlul incendiilor si al exploziilor (Rev.2)</t>
  </si>
  <si>
    <t>71630000-3</t>
  </si>
  <si>
    <t>Servicii de inspectie si testare tehnica (Rev.2)</t>
  </si>
  <si>
    <t>STIL TEDALEX</t>
  </si>
  <si>
    <t>Gazduire si mentenanta site CNIPT</t>
  </si>
  <si>
    <t>72413000-8</t>
  </si>
  <si>
    <t>Servicii de proiectare de site-uri Web (Rev.2)</t>
  </si>
  <si>
    <t>DEGA</t>
  </si>
  <si>
    <t>77200000-2</t>
  </si>
  <si>
    <t>Servicii pentru sivicultura (Rev.2)</t>
  </si>
  <si>
    <t>Servicii de exploatare forestiera</t>
  </si>
  <si>
    <t>77211100-3</t>
  </si>
  <si>
    <t>Servicii de exploatare forestiera (Rev.2)</t>
  </si>
  <si>
    <t>Servicii privind paza fondului forestier si servicii de sivicultura conexe</t>
  </si>
  <si>
    <t>77230000-1</t>
  </si>
  <si>
    <t>Servicii pentru silvicultura conexe (Rev.2)</t>
  </si>
  <si>
    <t>OCOLUL SILVIC</t>
  </si>
  <si>
    <t>Semnatura electronica</t>
  </si>
  <si>
    <t>79132100-9</t>
  </si>
  <si>
    <t>Servicii de certificarea asemnaturi electronice</t>
  </si>
  <si>
    <t>Tichete sociale pentru gradinita</t>
  </si>
  <si>
    <t>79823000-9</t>
  </si>
  <si>
    <t>Servicii de tiparire si de distributie (Rev.2) </t>
  </si>
  <si>
    <t>AXIAL EVENTS</t>
  </si>
  <si>
    <t>Medicina muncii</t>
  </si>
  <si>
    <t>85147000-1</t>
  </si>
  <si>
    <t>Servicii de medicina muncii (Rev.2)</t>
  </si>
  <si>
    <t>Dezinsectie/ dezinfectie</t>
  </si>
  <si>
    <t>90921000-9 </t>
  </si>
  <si>
    <t>Servicii de dezinfectie si de dezinsectie (Rev.2)</t>
  </si>
  <si>
    <t>Produse</t>
  </si>
  <si>
    <t>Aranjament floral, coroane</t>
  </si>
  <si>
    <t>03121210-0</t>
  </si>
  <si>
    <t>Aranjamente florale (Rev.2)</t>
  </si>
  <si>
    <t>Uleiuri, ad blue</t>
  </si>
  <si>
    <t>09211000-1</t>
  </si>
  <si>
    <t>Uleiuri lubrifiante si agenti lubrifianti (Rev.2)</t>
  </si>
  <si>
    <t>AUTO RO IMPORT</t>
  </si>
  <si>
    <t>DEDEMAN</t>
  </si>
  <si>
    <t>Motorina (Rev.2)</t>
  </si>
  <si>
    <t>Combustibili carduri</t>
  </si>
  <si>
    <t>094134200-9</t>
  </si>
  <si>
    <t>DASMA</t>
  </si>
  <si>
    <t>Sare pentru dezapezire</t>
  </si>
  <si>
    <t>14410000-8</t>
  </si>
  <si>
    <t>Sare gema (Rev. 2)</t>
  </si>
  <si>
    <t>Apa pentru zilele de canicula</t>
  </si>
  <si>
    <t>15981000-8</t>
  </si>
  <si>
    <t>Apa minerala (Rev.2)</t>
  </si>
  <si>
    <t>Echipamente de protectie</t>
  </si>
  <si>
    <t>18143000-3</t>
  </si>
  <si>
    <t>Echipamente de protectie (Rev.2)</t>
  </si>
  <si>
    <t>Saci menajeri 120l</t>
  </si>
  <si>
    <t>19640000-4</t>
  </si>
  <si>
    <t>Saci si pungi din polietilena (Rev.2)</t>
  </si>
  <si>
    <t>22140000-3</t>
  </si>
  <si>
    <t>Pliante (Rev.2)</t>
  </si>
  <si>
    <t>Harti</t>
  </si>
  <si>
    <t>22114300-5</t>
  </si>
  <si>
    <t>Harta orasului (Rev.2)</t>
  </si>
  <si>
    <t>SERAFIC SIMBOL</t>
  </si>
  <si>
    <t>Imprimate cu regim special</t>
  </si>
  <si>
    <t>22000000-0</t>
  </si>
  <si>
    <t>Imprimate si produse conexe (Rev.2)</t>
  </si>
  <si>
    <t>22900000-9</t>
  </si>
  <si>
    <t>Diverse imprimate (Rev.2)</t>
  </si>
  <si>
    <t>DAKOMA</t>
  </si>
  <si>
    <t>Erbicid</t>
  </si>
  <si>
    <t>24453000-4</t>
  </si>
  <si>
    <t>Erbicide (Rev.2)</t>
  </si>
  <si>
    <t>INK BIROTICA +AUSTRAL</t>
  </si>
  <si>
    <t>Produse antigel</t>
  </si>
  <si>
    <t>24951311-8</t>
  </si>
  <si>
    <t>Produse antigel (Rev.2)</t>
  </si>
  <si>
    <t>Toner</t>
  </si>
  <si>
    <t>30125100-2</t>
  </si>
  <si>
    <t>Cartuse de toner (Rev.2)</t>
  </si>
  <si>
    <t>Papetarie</t>
  </si>
  <si>
    <t>30192700-8</t>
  </si>
  <si>
    <t>Papetarie (Rev.2)</t>
  </si>
  <si>
    <t xml:space="preserve"> Calculatoare</t>
  </si>
  <si>
    <t>30213300-8</t>
  </si>
  <si>
    <t>Computer de birou (Rev.2)</t>
  </si>
  <si>
    <t>MICONTI</t>
  </si>
  <si>
    <t>Alte fonduri</t>
  </si>
  <si>
    <t>DOCUCENTER</t>
  </si>
  <si>
    <t>34913000-0</t>
  </si>
  <si>
    <t>Diverse piese de schimb (Rev.2)</t>
  </si>
  <si>
    <t>Steag</t>
  </si>
  <si>
    <t>35821000-5</t>
  </si>
  <si>
    <t>Steaguri (Rev.2)</t>
  </si>
  <si>
    <t>Produse de curatenie</t>
  </si>
  <si>
    <t>39831240-0</t>
  </si>
  <si>
    <t>Produse de curatenie (Rev.2)</t>
  </si>
  <si>
    <t>Aparat spalare cu presiune</t>
  </si>
  <si>
    <t>42924740-8</t>
  </si>
  <si>
    <t>Aparate de curatare de inalta presiune (Rev.2)</t>
  </si>
  <si>
    <t>Filtre de ulei, de benzina si filtre de aspiratie a aerului</t>
  </si>
  <si>
    <t>42913000-9</t>
  </si>
  <si>
    <t>Filtre de ulei, de benzina si filtre de aspiratie a aerului (Rev.2)</t>
  </si>
  <si>
    <t>Articole termice</t>
  </si>
  <si>
    <t>44167100-9</t>
  </si>
  <si>
    <t>Racorduri (Rev.2)</t>
  </si>
  <si>
    <t>44423450-0 </t>
  </si>
  <si>
    <t>Placute indicatoare (Rev.2</t>
  </si>
  <si>
    <t>Hidranti de incendiu (Rev.2)</t>
  </si>
  <si>
    <t>44480000-8</t>
  </si>
  <si>
    <t>Diverse echipamente de protectie impotriva incendiilor (Rev.2)</t>
  </si>
  <si>
    <t>48517000-5</t>
  </si>
  <si>
    <t>Pachete software IT (Rev.2)</t>
  </si>
  <si>
    <t>Pachete software pentru sisteme de operare pentru computere personale (Rev.2)</t>
  </si>
  <si>
    <t>INTOCMIT</t>
  </si>
  <si>
    <t>ACHIZITII PUBLICE</t>
  </si>
  <si>
    <t>Calculator desktop+monitor+Licenta windows 10</t>
  </si>
  <si>
    <t>Servicii gazduire site</t>
  </si>
  <si>
    <t>Mentenanta-Integrisoft programe informatice</t>
  </si>
  <si>
    <t>Aspirator manual</t>
  </si>
  <si>
    <t>Laminator A3</t>
  </si>
  <si>
    <t>Folie laminare A4</t>
  </si>
  <si>
    <t>Alte echipamente si consumabile IT</t>
  </si>
  <si>
    <t>Vignete,ITP</t>
  </si>
  <si>
    <t>Atestari</t>
  </si>
  <si>
    <t>Piese de schimb , anvelope</t>
  </si>
  <si>
    <t>Motorina standard vrac</t>
  </si>
  <si>
    <t>Electrozi</t>
  </si>
  <si>
    <t>Fise instructaj PSI</t>
  </si>
  <si>
    <t>Trusa scule</t>
  </si>
  <si>
    <t>Pliante prevenire si protectie</t>
  </si>
  <si>
    <t>Cizme cauciuc</t>
  </si>
  <si>
    <t>Prestari servicii externe-control psihologic</t>
  </si>
  <si>
    <t>Placute evertizoare</t>
  </si>
  <si>
    <t>Furtun C/B</t>
  </si>
  <si>
    <t>Hidrant exterior</t>
  </si>
  <si>
    <t>Stingatoare P6</t>
  </si>
  <si>
    <t>Mentenanta autospeciala</t>
  </si>
  <si>
    <t>Plan evacuare</t>
  </si>
  <si>
    <t>Ulei motor</t>
  </si>
  <si>
    <t>Ustensile de uz veterinar</t>
  </si>
  <si>
    <t>Mobilier birou</t>
  </si>
  <si>
    <t>Stampile</t>
  </si>
  <si>
    <t>Servicii reamenajare drumuri acces in pasune</t>
  </si>
  <si>
    <t>Servicii de determinare analitica pentru factorul mediu aer/depozit deseuri</t>
  </si>
  <si>
    <t>Servicii de meteorologie-diagnoze meteo/depozit deseuri</t>
  </si>
  <si>
    <t>Servicii de masurare calitate apa-depozit deseuri</t>
  </si>
  <si>
    <t>ianuarie 2021</t>
  </si>
  <si>
    <t>decembrie 2021</t>
  </si>
  <si>
    <t>Vaslovanu Diana</t>
  </si>
  <si>
    <t>Lucrari de reparare a drumurior (Rev.2)</t>
  </si>
  <si>
    <t>02.05.2021</t>
  </si>
  <si>
    <t>08.02.2021</t>
  </si>
  <si>
    <t>06.03.2021</t>
  </si>
  <si>
    <t>13.02.2021</t>
  </si>
  <si>
    <t>30.01.2021</t>
  </si>
  <si>
    <t>04.01.2021</t>
  </si>
  <si>
    <t>21.08.2021</t>
  </si>
  <si>
    <t>25.02.2021</t>
  </si>
  <si>
    <t>09.04.2021</t>
  </si>
  <si>
    <t>10.06.2021</t>
  </si>
  <si>
    <t>01.03.2021</t>
  </si>
  <si>
    <t>15.01.2021</t>
  </si>
  <si>
    <t>29.01.2021</t>
  </si>
  <si>
    <t>08.07.2021</t>
  </si>
  <si>
    <t>martie 2021</t>
  </si>
  <si>
    <t>mai 2021</t>
  </si>
  <si>
    <t>71351610-2</t>
  </si>
  <si>
    <t>Servicii de meteorologie(Rev.2)</t>
  </si>
  <si>
    <t>ianuarie 2022</t>
  </si>
  <si>
    <t>decembrie 2022</t>
  </si>
  <si>
    <t>09211100-2</t>
  </si>
  <si>
    <t>31711140-6</t>
  </si>
  <si>
    <t>Electrozi (Rev.2)</t>
  </si>
  <si>
    <t>44512000-2</t>
  </si>
  <si>
    <t>Diverse scule de mana(Rev.2)</t>
  </si>
  <si>
    <t>33141310-6</t>
  </si>
  <si>
    <t>Seringi (Rev.2)</t>
  </si>
  <si>
    <t>39130000-2</t>
  </si>
  <si>
    <t>Mobilier de birou (Rev.2)</t>
  </si>
  <si>
    <t>30192153-8</t>
  </si>
  <si>
    <t>Stampile cu text</t>
  </si>
  <si>
    <t>Placute avertizoare</t>
  </si>
  <si>
    <t>Motorina(Rev.2)</t>
  </si>
  <si>
    <t xml:space="preserve">98300000-6 </t>
  </si>
  <si>
    <t>Servicii diverse (Rev.2)</t>
  </si>
  <si>
    <t>98300000-6</t>
  </si>
  <si>
    <t>44165100-5</t>
  </si>
  <si>
    <t>Furtunuri (Rev.2)</t>
  </si>
  <si>
    <t>44423450-0</t>
  </si>
  <si>
    <t>Placute indicatoare (Rev.2)</t>
  </si>
  <si>
    <t>30237200-1</t>
  </si>
  <si>
    <t>Accesorii pentru computere (Rev.2)</t>
  </si>
  <si>
    <t>18815000-5</t>
  </si>
  <si>
    <t>Cizme (Rev.2)</t>
  </si>
  <si>
    <t>44482200-4</t>
  </si>
  <si>
    <t>42994220-8</t>
  </si>
  <si>
    <t xml:space="preserve"> Accesorii pentru laminare (Rev.2)</t>
  </si>
  <si>
    <t>42932100-9</t>
  </si>
  <si>
    <t>Masini de laminare (Rev.2)</t>
  </si>
  <si>
    <t>39713430-6</t>
  </si>
  <si>
    <t>Aspiratoare (Rev.2)</t>
  </si>
  <si>
    <t>72610000-9</t>
  </si>
  <si>
    <t>Servicii de asistenta informatica (Rev.2)</t>
  </si>
  <si>
    <t>Programe informatice- Lucrari in continuare</t>
  </si>
  <si>
    <t xml:space="preserve">48000000-8 </t>
  </si>
  <si>
    <t>Pachete software si sisteme informatice (Rev.2)</t>
  </si>
  <si>
    <t>Cresterea eficientei energetice a obiectivului Scoala Lapos din Cartierul Lapos</t>
  </si>
  <si>
    <t>Anexa la Programul Anual al Achizițiilor Publice pentru anul 2021 (Lista de investitii)</t>
  </si>
  <si>
    <t>POR</t>
  </si>
  <si>
    <t>Lucrari noi</t>
  </si>
  <si>
    <t>Denumire obiectiv</t>
  </si>
  <si>
    <t>Tip lucrare</t>
  </si>
  <si>
    <t>Valoare totala</t>
  </si>
  <si>
    <t>Valoare de realizat in 2021</t>
  </si>
  <si>
    <t>Trim I</t>
  </si>
  <si>
    <t>Trim II</t>
  </si>
  <si>
    <t>Trim III</t>
  </si>
  <si>
    <t>Trim IV</t>
  </si>
  <si>
    <t>Lucrare in continuare</t>
  </si>
  <si>
    <t>Valoare</t>
  </si>
  <si>
    <t>ReabilitareCentru Medical Strada Dumbravei</t>
  </si>
  <si>
    <t>Modernizarea Centrului Cultural Nemira</t>
  </si>
  <si>
    <t xml:space="preserve">Tip finantare </t>
  </si>
  <si>
    <t xml:space="preserve">Buget local </t>
  </si>
  <si>
    <t>Total</t>
  </si>
  <si>
    <t>Program</t>
  </si>
  <si>
    <t>Esplanada verde Centrul Civic Orasul Darmanesti, jud. Bcau</t>
  </si>
  <si>
    <t>Amenajare Spatiu verde TIP SCUAR</t>
  </si>
  <si>
    <t>Infiintare Centru de zi pentru persoane varstnice in Orasul Darmanesti, jud. Bacau</t>
  </si>
  <si>
    <t>Extindere retea de iluminat in zona Podei-Izvorul Alb</t>
  </si>
  <si>
    <t>Extindere retea de gaze naturale in cartierele Lapos si Salatruc</t>
  </si>
  <si>
    <t>Extindere retea de gaze naturale strazile: Buciumului, Garii, Panselelor, Lalelelor si Teiului</t>
  </si>
  <si>
    <t>Extindere retea de gaze naturale pe strazile Fabricii, Triajului, Luncii, Primaverii, Rachitis si Garii</t>
  </si>
  <si>
    <t>Extindere retea de gaze naturale pe strazile Bratulesti, Vadului, Viorelelor, Muncii si Calea Trotusului</t>
  </si>
  <si>
    <t>Extindere retea de gaze naturale in cartierul Plopu</t>
  </si>
  <si>
    <t>Strategia de Dezvoltare Durabila a Orasului Darmanesti 2020-2027 SID</t>
  </si>
  <si>
    <t>Extindere retea de iluminat public in cartierul Pagubeni</t>
  </si>
  <si>
    <t>Plan Urbanistic General</t>
  </si>
  <si>
    <t>Studii si proiecte</t>
  </si>
  <si>
    <t>Infrastructura de apa si apa uzata Bacau</t>
  </si>
  <si>
    <t>Extinderea si reabilitarea infrastructurii de apa si apa uzata in jud. Bacau - Statie de Epurare</t>
  </si>
  <si>
    <t>Lucrari de modernizare Strada Minerilor</t>
  </si>
  <si>
    <t>CNI</t>
  </si>
  <si>
    <t>Lucrari de intretinere si reparatie strada Stejarului</t>
  </si>
  <si>
    <t>Lucrari de intretinere si reparatii str. Chimiei</t>
  </si>
  <si>
    <t>Lucrari de intretinere si reparatie str. Popasului</t>
  </si>
  <si>
    <t>Lucrari de intrtinere si reparatii str. Nemira III</t>
  </si>
  <si>
    <t>Lucrari de reparatii rigole si podete de acces proprietati str. Energiei Dreapta</t>
  </si>
  <si>
    <t xml:space="preserve">Lucrari de intretinere str. Energiei  </t>
  </si>
  <si>
    <t>Consolidare pod peste raul Uz Strada Victoriei</t>
  </si>
  <si>
    <t>Achizitie statii de autobuz</t>
  </si>
  <si>
    <t>Lucrari de intretinere si reparatii Strada Energiei I</t>
  </si>
  <si>
    <t>Lucrari de intrtinere si reparatii str. Energiei II</t>
  </si>
  <si>
    <t>Lucrari de intretinere si reparatii str. Lalelelor</t>
  </si>
  <si>
    <t>Lucrari de intretinere si reparatii str. Zefirului</t>
  </si>
  <si>
    <t>Lucrari de intretinere si reparatii str. Petrolistilor, Ghioceilor, siAlunului</t>
  </si>
  <si>
    <t>Lucrari de modernizare str. Poiana si Teiului</t>
  </si>
  <si>
    <t>Lucrari de intretinere si reparatii trotuare si rigole Strada Energiei</t>
  </si>
  <si>
    <t>Sosea ocolitoare oras Darmanesti</t>
  </si>
  <si>
    <t>Lucrari de reparatii rigole si cai de acces Strada Teiului</t>
  </si>
  <si>
    <t>Lucrari de intretinere si reparatii str. Nemira  I+II</t>
  </si>
  <si>
    <t>Lucrari de reabilitare a infrastructurii pe paraul Darmanesca</t>
  </si>
  <si>
    <t>AFIR</t>
  </si>
  <si>
    <t>VASLOVANU DIANA</t>
  </si>
  <si>
    <t>Servicii santier impaduriri</t>
  </si>
  <si>
    <t>Accesorii pentru computere</t>
  </si>
  <si>
    <t>Camere video</t>
  </si>
  <si>
    <t>32333200-8</t>
  </si>
  <si>
    <t>Camere video (Rev.2)</t>
  </si>
  <si>
    <t>Echipament politie locala</t>
  </si>
  <si>
    <t>35200000-6</t>
  </si>
  <si>
    <t xml:space="preserve"> Echipament de politie (Rev.2)</t>
  </si>
  <si>
    <t>Baston electrosoc</t>
  </si>
  <si>
    <t xml:space="preserve">35310000-0 </t>
  </si>
  <si>
    <t>Arme diverse (Rev.2)</t>
  </si>
  <si>
    <t xml:space="preserve">22900000-9 </t>
  </si>
  <si>
    <t>Materiale de constructii si articole conexe</t>
  </si>
  <si>
    <t xml:space="preserve">44100000-1 </t>
  </si>
  <si>
    <t>Materiale de constructie si articole conexe</t>
  </si>
  <si>
    <t xml:space="preserve">513.382,6 </t>
  </si>
  <si>
    <t xml:space="preserve"> Programul Anual al Achizițiilor Publice pentru anul 2021 (Lista de investitii)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</si>
</sst>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"/>
    <numFmt numFmtId="165" formatCode="[$-409]mmmm\-yy;@"/>
    <numFmt numFmtId="166" formatCode="#,##0.00\ [$RON]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vertical="top" wrapText="1"/>
    </xf>
    <xf numFmtId="0" fontId="3" fillId="0" borderId="0" xfId="0" applyFont="1" applyBorder="1"/>
    <xf numFmtId="165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/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/>
    <xf numFmtId="0" fontId="3" fillId="0" borderId="2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2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/>
    <xf numFmtId="0" fontId="3" fillId="0" borderId="27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5" fontId="5" fillId="4" borderId="3" xfId="0" quotePrefix="1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="85" zoomScaleNormal="85" workbookViewId="0">
      <selection activeCell="A12" sqref="A12:L12"/>
    </sheetView>
  </sheetViews>
  <sheetFormatPr defaultColWidth="8.85546875" defaultRowHeight="20.25" x14ac:dyDescent="0.3"/>
  <cols>
    <col min="1" max="1" width="7.28515625" style="79" customWidth="1"/>
    <col min="2" max="2" width="18.85546875" style="80" customWidth="1"/>
    <col min="3" max="3" width="20.42578125" style="80" customWidth="1"/>
    <col min="4" max="4" width="22.5703125" style="80" customWidth="1"/>
    <col min="5" max="5" width="19.28515625" style="80" customWidth="1"/>
    <col min="6" max="6" width="15.42578125" style="80" customWidth="1"/>
    <col min="7" max="7" width="19.28515625" style="80" customWidth="1"/>
    <col min="8" max="8" width="21.28515625" style="80" customWidth="1"/>
    <col min="9" max="9" width="30.5703125" style="80" customWidth="1"/>
    <col min="10" max="10" width="14.28515625" style="80" hidden="1" customWidth="1"/>
    <col min="11" max="11" width="18.7109375" style="80" hidden="1" customWidth="1"/>
    <col min="12" max="12" width="33.42578125" style="80" hidden="1" customWidth="1"/>
    <col min="13" max="13" width="21" style="80" bestFit="1" customWidth="1"/>
    <col min="14" max="14" width="30.7109375" style="80" customWidth="1"/>
    <col min="15" max="15" width="15.7109375" style="80" customWidth="1"/>
    <col min="16" max="16384" width="8.85546875" style="80"/>
  </cols>
  <sheetData>
    <row r="1" spans="1:15" ht="29.45" customHeight="1" x14ac:dyDescent="0.3">
      <c r="G1" s="80" t="s">
        <v>0</v>
      </c>
    </row>
    <row r="2" spans="1:15" x14ac:dyDescent="0.3">
      <c r="B2" s="80" t="s">
        <v>1</v>
      </c>
      <c r="G2" s="80" t="s">
        <v>2</v>
      </c>
    </row>
    <row r="3" spans="1:15" x14ac:dyDescent="0.3">
      <c r="B3" s="80" t="s">
        <v>3</v>
      </c>
      <c r="G3" s="80" t="s">
        <v>4</v>
      </c>
    </row>
    <row r="4" spans="1:15" x14ac:dyDescent="0.3">
      <c r="B4" s="80" t="s">
        <v>5</v>
      </c>
    </row>
    <row r="5" spans="1:15" ht="2.4500000000000002" customHeight="1" x14ac:dyDescent="0.3"/>
    <row r="6" spans="1:15" hidden="1" x14ac:dyDescent="0.3">
      <c r="G6" s="80" t="s">
        <v>6</v>
      </c>
    </row>
    <row r="7" spans="1:15" ht="43.9" customHeight="1" x14ac:dyDescent="0.3">
      <c r="G7" s="80" t="s">
        <v>7</v>
      </c>
    </row>
    <row r="8" spans="1:15" x14ac:dyDescent="0.3">
      <c r="G8" s="80" t="s">
        <v>8</v>
      </c>
    </row>
    <row r="9" spans="1:15" ht="21.6" customHeight="1" x14ac:dyDescent="0.3"/>
    <row r="10" spans="1:15" hidden="1" x14ac:dyDescent="0.3"/>
    <row r="11" spans="1:15" hidden="1" x14ac:dyDescent="0.3"/>
    <row r="12" spans="1:15" ht="21" thickBot="1" x14ac:dyDescent="0.35">
      <c r="A12" s="81" t="s">
        <v>333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21.75" thickTop="1" thickBot="1" x14ac:dyDescent="0.35">
      <c r="A13" s="82"/>
      <c r="B13" s="82"/>
      <c r="C13" s="82"/>
      <c r="D13" s="82" t="s">
        <v>9</v>
      </c>
      <c r="E13" s="82"/>
      <c r="F13" s="82"/>
      <c r="G13" s="82"/>
      <c r="H13" s="82"/>
      <c r="I13" s="82"/>
      <c r="J13" s="82"/>
      <c r="K13" s="82"/>
      <c r="L13" s="82"/>
    </row>
    <row r="14" spans="1:15" ht="112.15" customHeight="1" thickTop="1" x14ac:dyDescent="0.3">
      <c r="A14" s="83" t="s">
        <v>10</v>
      </c>
      <c r="B14" s="84" t="s">
        <v>11</v>
      </c>
      <c r="C14" s="85" t="s">
        <v>12</v>
      </c>
      <c r="D14" s="86"/>
      <c r="E14" s="87" t="s">
        <v>13</v>
      </c>
      <c r="F14" s="88" t="s">
        <v>14</v>
      </c>
      <c r="G14" s="88" t="s">
        <v>15</v>
      </c>
      <c r="H14" s="88" t="s">
        <v>16</v>
      </c>
      <c r="I14" s="88" t="s">
        <v>17</v>
      </c>
      <c r="J14" s="89"/>
      <c r="K14" s="89" t="s">
        <v>18</v>
      </c>
      <c r="L14" s="90" t="s">
        <v>19</v>
      </c>
    </row>
    <row r="15" spans="1:15" ht="136.9" customHeight="1" x14ac:dyDescent="0.3">
      <c r="A15" s="84"/>
      <c r="B15" s="91" t="s">
        <v>20</v>
      </c>
      <c r="C15" s="91" t="s">
        <v>21</v>
      </c>
      <c r="D15" s="91" t="s">
        <v>22</v>
      </c>
      <c r="E15" s="92" t="s">
        <v>23</v>
      </c>
      <c r="F15" s="92" t="s">
        <v>24</v>
      </c>
      <c r="G15" s="92" t="s">
        <v>25</v>
      </c>
      <c r="H15" s="92" t="s">
        <v>26</v>
      </c>
      <c r="I15" s="92"/>
      <c r="J15" s="93"/>
      <c r="K15" s="93"/>
      <c r="L15" s="94" t="s">
        <v>27</v>
      </c>
    </row>
    <row r="16" spans="1:15" ht="13.15" customHeight="1" x14ac:dyDescent="0.3">
      <c r="A16" s="95"/>
      <c r="B16" s="55"/>
      <c r="C16" s="47"/>
      <c r="D16" s="55"/>
      <c r="E16" s="49"/>
      <c r="F16" s="50"/>
      <c r="G16" s="52"/>
      <c r="H16" s="52"/>
      <c r="I16" s="53"/>
      <c r="J16" s="70"/>
      <c r="K16" s="70"/>
      <c r="L16" s="70"/>
      <c r="N16" s="96"/>
      <c r="O16" s="96"/>
    </row>
    <row r="17" spans="1:15" ht="32.450000000000003" customHeight="1" x14ac:dyDescent="0.3">
      <c r="A17" s="95"/>
      <c r="B17" s="97" t="s">
        <v>30</v>
      </c>
      <c r="C17" s="47"/>
      <c r="D17" s="47"/>
      <c r="E17" s="49"/>
      <c r="F17" s="50"/>
      <c r="G17" s="52"/>
      <c r="H17" s="52"/>
      <c r="I17" s="53"/>
      <c r="J17" s="70"/>
      <c r="K17" s="70"/>
      <c r="L17" s="70"/>
      <c r="N17" s="96"/>
      <c r="O17" s="96"/>
    </row>
    <row r="18" spans="1:15" ht="114" customHeight="1" x14ac:dyDescent="0.3">
      <c r="A18" s="95"/>
      <c r="B18" s="55" t="s">
        <v>256</v>
      </c>
      <c r="C18" s="47" t="s">
        <v>257</v>
      </c>
      <c r="D18" s="55" t="s">
        <v>258</v>
      </c>
      <c r="E18" s="49">
        <v>13900</v>
      </c>
      <c r="F18" s="50" t="s">
        <v>28</v>
      </c>
      <c r="G18" s="52" t="s">
        <v>199</v>
      </c>
      <c r="H18" s="52" t="s">
        <v>217</v>
      </c>
      <c r="I18" s="53" t="s">
        <v>201</v>
      </c>
      <c r="J18" s="70"/>
      <c r="K18" s="70"/>
      <c r="L18" s="70"/>
      <c r="N18" s="96"/>
      <c r="O18" s="96"/>
    </row>
    <row r="19" spans="1:15" ht="94.15" customHeight="1" x14ac:dyDescent="0.3">
      <c r="B19" s="54" t="s">
        <v>170</v>
      </c>
      <c r="C19" s="48" t="s">
        <v>163</v>
      </c>
      <c r="D19" s="48" t="s">
        <v>164</v>
      </c>
      <c r="E19" s="49">
        <v>75000</v>
      </c>
      <c r="F19" s="50" t="s">
        <v>28</v>
      </c>
      <c r="G19" s="51" t="s">
        <v>199</v>
      </c>
      <c r="H19" s="51" t="s">
        <v>218</v>
      </c>
      <c r="I19" s="53" t="s">
        <v>201</v>
      </c>
    </row>
    <row r="20" spans="1:15" ht="94.9" customHeight="1" x14ac:dyDescent="0.3">
      <c r="A20" s="95"/>
      <c r="B20" s="55" t="s">
        <v>31</v>
      </c>
      <c r="C20" s="47" t="s">
        <v>32</v>
      </c>
      <c r="D20" s="55" t="s">
        <v>33</v>
      </c>
      <c r="E20" s="49">
        <v>1500</v>
      </c>
      <c r="F20" s="50" t="s">
        <v>28</v>
      </c>
      <c r="G20" s="52" t="s">
        <v>199</v>
      </c>
      <c r="H20" s="52" t="s">
        <v>200</v>
      </c>
      <c r="I20" s="53" t="s">
        <v>201</v>
      </c>
      <c r="J20" s="69"/>
      <c r="K20" s="70"/>
      <c r="L20" s="70"/>
      <c r="N20" s="96"/>
      <c r="O20" s="96"/>
    </row>
    <row r="21" spans="1:15" ht="105.6" customHeight="1" x14ac:dyDescent="0.3">
      <c r="A21" s="95"/>
      <c r="B21" s="55" t="s">
        <v>189</v>
      </c>
      <c r="C21" s="47" t="s">
        <v>32</v>
      </c>
      <c r="D21" s="55" t="s">
        <v>33</v>
      </c>
      <c r="E21" s="49">
        <v>1800</v>
      </c>
      <c r="F21" s="50" t="s">
        <v>28</v>
      </c>
      <c r="G21" s="52" t="s">
        <v>199</v>
      </c>
      <c r="H21" s="52" t="s">
        <v>200</v>
      </c>
      <c r="I21" s="53" t="s">
        <v>201</v>
      </c>
      <c r="J21" s="69"/>
      <c r="K21" s="70"/>
      <c r="L21" s="70"/>
      <c r="N21" s="96"/>
      <c r="O21" s="96"/>
    </row>
    <row r="22" spans="1:15" ht="141.75" x14ac:dyDescent="0.3">
      <c r="A22" s="95"/>
      <c r="B22" s="55" t="s">
        <v>34</v>
      </c>
      <c r="C22" s="47" t="s">
        <v>35</v>
      </c>
      <c r="D22" s="55" t="s">
        <v>36</v>
      </c>
      <c r="E22" s="49">
        <v>5400</v>
      </c>
      <c r="F22" s="50" t="s">
        <v>28</v>
      </c>
      <c r="G22" s="52" t="s">
        <v>199</v>
      </c>
      <c r="H22" s="52" t="s">
        <v>200</v>
      </c>
      <c r="I22" s="53" t="s">
        <v>201</v>
      </c>
      <c r="J22" s="69"/>
      <c r="K22" s="70"/>
      <c r="L22" s="70" t="s">
        <v>199</v>
      </c>
      <c r="N22" s="96"/>
      <c r="O22" s="96"/>
    </row>
    <row r="23" spans="1:15" ht="141.75" x14ac:dyDescent="0.3">
      <c r="A23" s="95"/>
      <c r="B23" s="55" t="s">
        <v>39</v>
      </c>
      <c r="C23" s="47" t="s">
        <v>40</v>
      </c>
      <c r="D23" s="55" t="s">
        <v>41</v>
      </c>
      <c r="E23" s="49">
        <v>1200</v>
      </c>
      <c r="F23" s="50" t="s">
        <v>28</v>
      </c>
      <c r="G23" s="52" t="s">
        <v>199</v>
      </c>
      <c r="H23" s="52" t="s">
        <v>200</v>
      </c>
      <c r="I23" s="53" t="s">
        <v>201</v>
      </c>
      <c r="J23" s="69"/>
      <c r="K23" s="70"/>
      <c r="L23" s="70" t="s">
        <v>199</v>
      </c>
      <c r="N23" s="96"/>
      <c r="O23" s="96"/>
    </row>
    <row r="24" spans="1:15" ht="81" x14ac:dyDescent="0.3">
      <c r="A24" s="95"/>
      <c r="B24" s="55" t="s">
        <v>42</v>
      </c>
      <c r="C24" s="47" t="s">
        <v>37</v>
      </c>
      <c r="D24" s="55" t="s">
        <v>38</v>
      </c>
      <c r="E24" s="49">
        <v>85000</v>
      </c>
      <c r="F24" s="50" t="s">
        <v>28</v>
      </c>
      <c r="G24" s="52" t="s">
        <v>199</v>
      </c>
      <c r="H24" s="52" t="s">
        <v>200</v>
      </c>
      <c r="I24" s="53" t="s">
        <v>201</v>
      </c>
      <c r="J24" s="69"/>
      <c r="K24" s="70"/>
      <c r="L24" s="70"/>
      <c r="N24" s="96"/>
      <c r="O24" s="96"/>
    </row>
    <row r="25" spans="1:15" ht="121.5" x14ac:dyDescent="0.3">
      <c r="A25" s="95"/>
      <c r="B25" s="55" t="s">
        <v>43</v>
      </c>
      <c r="C25" s="47" t="s">
        <v>44</v>
      </c>
      <c r="D25" s="55" t="s">
        <v>45</v>
      </c>
      <c r="E25" s="49">
        <v>1000</v>
      </c>
      <c r="F25" s="50" t="s">
        <v>28</v>
      </c>
      <c r="G25" s="52" t="s">
        <v>199</v>
      </c>
      <c r="H25" s="52" t="s">
        <v>200</v>
      </c>
      <c r="I25" s="53" t="s">
        <v>201</v>
      </c>
      <c r="J25" s="69"/>
      <c r="K25" s="70"/>
      <c r="L25" s="70"/>
      <c r="N25" s="96"/>
      <c r="O25" s="96"/>
    </row>
    <row r="26" spans="1:15" ht="101.25" x14ac:dyDescent="0.3">
      <c r="A26" s="95"/>
      <c r="B26" s="55" t="s">
        <v>46</v>
      </c>
      <c r="C26" s="47" t="s">
        <v>47</v>
      </c>
      <c r="D26" s="55" t="s">
        <v>48</v>
      </c>
      <c r="E26" s="49">
        <v>91322</v>
      </c>
      <c r="F26" s="50" t="s">
        <v>28</v>
      </c>
      <c r="G26" s="52" t="s">
        <v>199</v>
      </c>
      <c r="H26" s="52" t="s">
        <v>200</v>
      </c>
      <c r="I26" s="53" t="s">
        <v>201</v>
      </c>
      <c r="J26" s="69"/>
      <c r="K26" s="70"/>
      <c r="L26" s="70"/>
      <c r="N26" s="96"/>
      <c r="O26" s="96"/>
    </row>
    <row r="27" spans="1:15" ht="101.25" x14ac:dyDescent="0.3">
      <c r="A27" s="95"/>
      <c r="B27" s="55" t="s">
        <v>49</v>
      </c>
      <c r="C27" s="47" t="s">
        <v>50</v>
      </c>
      <c r="D27" s="55" t="s">
        <v>51</v>
      </c>
      <c r="E27" s="49">
        <v>14000</v>
      </c>
      <c r="F27" s="50" t="s">
        <v>28</v>
      </c>
      <c r="G27" s="52" t="s">
        <v>199</v>
      </c>
      <c r="H27" s="52" t="s">
        <v>200</v>
      </c>
      <c r="I27" s="53" t="s">
        <v>201</v>
      </c>
      <c r="J27" s="69">
        <v>6085.54</v>
      </c>
      <c r="K27" s="70" t="s">
        <v>52</v>
      </c>
      <c r="L27" s="70" t="s">
        <v>204</v>
      </c>
      <c r="N27" s="96"/>
      <c r="O27" s="96"/>
    </row>
    <row r="28" spans="1:15" ht="202.5" x14ac:dyDescent="0.3">
      <c r="A28" s="95"/>
      <c r="B28" s="55" t="s">
        <v>53</v>
      </c>
      <c r="C28" s="47" t="s">
        <v>54</v>
      </c>
      <c r="D28" s="55" t="s">
        <v>55</v>
      </c>
      <c r="E28" s="49">
        <v>800</v>
      </c>
      <c r="F28" s="50" t="s">
        <v>28</v>
      </c>
      <c r="G28" s="52" t="s">
        <v>199</v>
      </c>
      <c r="H28" s="52" t="s">
        <v>200</v>
      </c>
      <c r="I28" s="53" t="s">
        <v>201</v>
      </c>
      <c r="J28" s="69"/>
      <c r="K28" s="70"/>
      <c r="L28" s="70"/>
      <c r="N28" s="96"/>
      <c r="O28" s="96"/>
    </row>
    <row r="29" spans="1:15" ht="81" x14ac:dyDescent="0.3">
      <c r="A29" s="95"/>
      <c r="B29" s="55" t="s">
        <v>175</v>
      </c>
      <c r="C29" s="47" t="s">
        <v>56</v>
      </c>
      <c r="D29" s="55" t="s">
        <v>57</v>
      </c>
      <c r="E29" s="49">
        <v>1200</v>
      </c>
      <c r="F29" s="50" t="s">
        <v>28</v>
      </c>
      <c r="G29" s="52">
        <v>44197</v>
      </c>
      <c r="H29" s="52">
        <v>44531</v>
      </c>
      <c r="I29" s="53" t="s">
        <v>201</v>
      </c>
      <c r="J29" s="69">
        <v>280</v>
      </c>
      <c r="K29" s="70" t="s">
        <v>58</v>
      </c>
      <c r="L29" s="70" t="s">
        <v>206</v>
      </c>
      <c r="N29" s="96"/>
      <c r="O29" s="96"/>
    </row>
    <row r="30" spans="1:15" ht="81" x14ac:dyDescent="0.3">
      <c r="A30" s="95"/>
      <c r="B30" s="55" t="s">
        <v>59</v>
      </c>
      <c r="C30" s="47" t="s">
        <v>60</v>
      </c>
      <c r="D30" s="55" t="s">
        <v>61</v>
      </c>
      <c r="E30" s="49">
        <v>5000</v>
      </c>
      <c r="F30" s="50" t="s">
        <v>28</v>
      </c>
      <c r="G30" s="52">
        <v>44197</v>
      </c>
      <c r="H30" s="52">
        <v>44531</v>
      </c>
      <c r="I30" s="53" t="s">
        <v>201</v>
      </c>
      <c r="J30" s="69">
        <v>520</v>
      </c>
      <c r="K30" s="70" t="s">
        <v>62</v>
      </c>
      <c r="L30" s="70" t="s">
        <v>207</v>
      </c>
      <c r="N30" s="96"/>
      <c r="O30" s="96"/>
    </row>
    <row r="31" spans="1:15" ht="60.75" x14ac:dyDescent="0.3">
      <c r="A31" s="95"/>
      <c r="B31" s="55" t="s">
        <v>317</v>
      </c>
      <c r="C31" s="47" t="s">
        <v>63</v>
      </c>
      <c r="D31" s="55" t="s">
        <v>64</v>
      </c>
      <c r="E31" s="49">
        <v>5000</v>
      </c>
      <c r="F31" s="50" t="s">
        <v>28</v>
      </c>
      <c r="G31" s="52" t="s">
        <v>199</v>
      </c>
      <c r="H31" s="52" t="s">
        <v>200</v>
      </c>
      <c r="I31" s="53" t="s">
        <v>201</v>
      </c>
      <c r="J31" s="69"/>
      <c r="K31" s="70"/>
      <c r="L31" s="70" t="s">
        <v>199</v>
      </c>
      <c r="N31" s="96"/>
      <c r="O31" s="96"/>
    </row>
    <row r="32" spans="1:15" ht="101.25" x14ac:dyDescent="0.3">
      <c r="A32" s="95"/>
      <c r="B32" s="55" t="s">
        <v>195</v>
      </c>
      <c r="C32" s="47" t="s">
        <v>29</v>
      </c>
      <c r="D32" s="55" t="s">
        <v>202</v>
      </c>
      <c r="E32" s="49">
        <v>4400</v>
      </c>
      <c r="F32" s="50" t="s">
        <v>28</v>
      </c>
      <c r="G32" s="52" t="s">
        <v>199</v>
      </c>
      <c r="H32" s="52" t="s">
        <v>200</v>
      </c>
      <c r="I32" s="53" t="s">
        <v>201</v>
      </c>
      <c r="J32" s="69"/>
      <c r="K32" s="70"/>
      <c r="L32" s="70"/>
      <c r="N32" s="96"/>
      <c r="O32" s="96"/>
    </row>
    <row r="33" spans="1:15" ht="81" x14ac:dyDescent="0.3">
      <c r="A33" s="95"/>
      <c r="B33" s="55" t="s">
        <v>65</v>
      </c>
      <c r="C33" s="47" t="s">
        <v>66</v>
      </c>
      <c r="D33" s="55" t="s">
        <v>67</v>
      </c>
      <c r="E33" s="49">
        <v>10000</v>
      </c>
      <c r="F33" s="50" t="s">
        <v>28</v>
      </c>
      <c r="G33" s="52" t="s">
        <v>199</v>
      </c>
      <c r="H33" s="52" t="s">
        <v>200</v>
      </c>
      <c r="I33" s="53" t="s">
        <v>201</v>
      </c>
      <c r="J33" s="70"/>
      <c r="K33" s="70"/>
      <c r="L33" s="70" t="s">
        <v>199</v>
      </c>
      <c r="N33" s="96"/>
      <c r="O33" s="96"/>
    </row>
    <row r="34" spans="1:15" ht="141.75" x14ac:dyDescent="0.3">
      <c r="A34" s="95"/>
      <c r="B34" s="55" t="s">
        <v>68</v>
      </c>
      <c r="C34" s="47" t="s">
        <v>69</v>
      </c>
      <c r="D34" s="55" t="s">
        <v>70</v>
      </c>
      <c r="E34" s="49">
        <v>110000</v>
      </c>
      <c r="F34" s="50" t="s">
        <v>28</v>
      </c>
      <c r="G34" s="52" t="s">
        <v>199</v>
      </c>
      <c r="H34" s="52" t="s">
        <v>200</v>
      </c>
      <c r="I34" s="53" t="s">
        <v>201</v>
      </c>
      <c r="J34" s="69">
        <v>95921</v>
      </c>
      <c r="K34" s="70" t="s">
        <v>71</v>
      </c>
      <c r="L34" s="70" t="s">
        <v>208</v>
      </c>
      <c r="N34" s="96"/>
      <c r="O34" s="96"/>
    </row>
    <row r="35" spans="1:15" ht="81" x14ac:dyDescent="0.3">
      <c r="A35" s="95"/>
      <c r="B35" s="55" t="s">
        <v>72</v>
      </c>
      <c r="C35" s="47" t="s">
        <v>73</v>
      </c>
      <c r="D35" s="55" t="s">
        <v>74</v>
      </c>
      <c r="E35" s="49">
        <v>700</v>
      </c>
      <c r="F35" s="50" t="s">
        <v>28</v>
      </c>
      <c r="G35" s="52" t="s">
        <v>199</v>
      </c>
      <c r="H35" s="52" t="s">
        <v>200</v>
      </c>
      <c r="I35" s="53" t="s">
        <v>201</v>
      </c>
      <c r="J35" s="69">
        <v>1430</v>
      </c>
      <c r="K35" s="70" t="s">
        <v>62</v>
      </c>
      <c r="L35" s="70" t="s">
        <v>207</v>
      </c>
      <c r="N35" s="96"/>
      <c r="O35" s="96"/>
    </row>
    <row r="36" spans="1:15" ht="61.15" customHeight="1" x14ac:dyDescent="0.3">
      <c r="A36" s="98"/>
      <c r="B36" s="55" t="s">
        <v>169</v>
      </c>
      <c r="C36" s="47" t="s">
        <v>254</v>
      </c>
      <c r="D36" s="55" t="s">
        <v>255</v>
      </c>
      <c r="E36" s="49">
        <v>6000</v>
      </c>
      <c r="F36" s="50" t="s">
        <v>28</v>
      </c>
      <c r="G36" s="52" t="s">
        <v>199</v>
      </c>
      <c r="H36" s="52" t="s">
        <v>200</v>
      </c>
      <c r="I36" s="53" t="s">
        <v>201</v>
      </c>
      <c r="N36" s="96"/>
      <c r="O36" s="96"/>
    </row>
    <row r="37" spans="1:15" ht="81" x14ac:dyDescent="0.3">
      <c r="A37" s="95"/>
      <c r="B37" s="54" t="s">
        <v>75</v>
      </c>
      <c r="C37" s="55" t="s">
        <v>76</v>
      </c>
      <c r="D37" s="55" t="s">
        <v>77</v>
      </c>
      <c r="E37" s="49">
        <v>0.12</v>
      </c>
      <c r="F37" s="50" t="s">
        <v>28</v>
      </c>
      <c r="G37" s="51" t="s">
        <v>199</v>
      </c>
      <c r="H37" s="51" t="s">
        <v>200</v>
      </c>
      <c r="I37" s="53" t="s">
        <v>201</v>
      </c>
      <c r="J37" s="75">
        <v>35500</v>
      </c>
      <c r="K37" s="76" t="s">
        <v>78</v>
      </c>
      <c r="L37" s="77" t="s">
        <v>209</v>
      </c>
      <c r="N37" s="96"/>
      <c r="O37" s="96"/>
    </row>
    <row r="38" spans="1:15" ht="101.25" x14ac:dyDescent="0.3">
      <c r="A38" s="95"/>
      <c r="B38" s="54" t="s">
        <v>184</v>
      </c>
      <c r="C38" s="55" t="s">
        <v>236</v>
      </c>
      <c r="D38" s="55" t="s">
        <v>237</v>
      </c>
      <c r="E38" s="49">
        <v>500</v>
      </c>
      <c r="F38" s="50" t="s">
        <v>28</v>
      </c>
      <c r="G38" s="51" t="s">
        <v>199</v>
      </c>
      <c r="H38" s="51" t="s">
        <v>200</v>
      </c>
      <c r="I38" s="53" t="s">
        <v>201</v>
      </c>
      <c r="J38" s="69"/>
      <c r="K38" s="70"/>
      <c r="L38" s="70"/>
      <c r="N38" s="96"/>
      <c r="O38" s="96"/>
    </row>
    <row r="39" spans="1:15" ht="60.75" x14ac:dyDescent="0.3">
      <c r="A39" s="95"/>
      <c r="B39" s="55" t="s">
        <v>79</v>
      </c>
      <c r="C39" s="47" t="s">
        <v>80</v>
      </c>
      <c r="D39" s="55" t="s">
        <v>81</v>
      </c>
      <c r="E39" s="49">
        <v>600</v>
      </c>
      <c r="F39" s="50" t="s">
        <v>28</v>
      </c>
      <c r="G39" s="51" t="s">
        <v>199</v>
      </c>
      <c r="H39" s="51" t="s">
        <v>200</v>
      </c>
      <c r="I39" s="53" t="s">
        <v>201</v>
      </c>
      <c r="J39" s="69"/>
      <c r="K39" s="70"/>
      <c r="L39" s="70"/>
      <c r="N39" s="96"/>
      <c r="O39" s="96"/>
    </row>
    <row r="40" spans="1:15" ht="101.25" x14ac:dyDescent="0.3">
      <c r="A40" s="95"/>
      <c r="B40" s="55" t="s">
        <v>198</v>
      </c>
      <c r="C40" s="55" t="s">
        <v>236</v>
      </c>
      <c r="D40" s="55" t="s">
        <v>237</v>
      </c>
      <c r="E40" s="49">
        <v>3250</v>
      </c>
      <c r="F40" s="50" t="s">
        <v>28</v>
      </c>
      <c r="G40" s="51" t="s">
        <v>221</v>
      </c>
      <c r="H40" s="51" t="s">
        <v>222</v>
      </c>
      <c r="I40" s="53" t="s">
        <v>201</v>
      </c>
      <c r="J40" s="69"/>
      <c r="K40" s="70"/>
      <c r="L40" s="70"/>
      <c r="N40" s="96"/>
      <c r="O40" s="96"/>
    </row>
    <row r="41" spans="1:15" ht="58.9" customHeight="1" x14ac:dyDescent="0.3">
      <c r="A41" s="95"/>
      <c r="B41" s="55" t="s">
        <v>82</v>
      </c>
      <c r="C41" s="47" t="s">
        <v>83</v>
      </c>
      <c r="D41" s="55" t="s">
        <v>84</v>
      </c>
      <c r="E41" s="53">
        <v>210</v>
      </c>
      <c r="F41" s="50" t="s">
        <v>28</v>
      </c>
      <c r="G41" s="52" t="s">
        <v>199</v>
      </c>
      <c r="H41" s="52" t="s">
        <v>200</v>
      </c>
      <c r="I41" s="53" t="s">
        <v>201</v>
      </c>
      <c r="J41" s="69"/>
      <c r="K41" s="70"/>
      <c r="L41" s="70"/>
      <c r="N41" s="96"/>
      <c r="O41" s="96"/>
    </row>
    <row r="42" spans="1:15" ht="127.9" customHeight="1" x14ac:dyDescent="0.3">
      <c r="A42" s="95"/>
      <c r="B42" s="55" t="s">
        <v>197</v>
      </c>
      <c r="C42" s="47" t="s">
        <v>219</v>
      </c>
      <c r="D42" s="55" t="s">
        <v>220</v>
      </c>
      <c r="E42" s="53">
        <v>3982</v>
      </c>
      <c r="F42" s="50" t="s">
        <v>28</v>
      </c>
      <c r="G42" s="52" t="s">
        <v>199</v>
      </c>
      <c r="H42" s="52" t="s">
        <v>200</v>
      </c>
      <c r="I42" s="53" t="s">
        <v>201</v>
      </c>
      <c r="J42" s="69"/>
      <c r="K42" s="70"/>
      <c r="L42" s="70"/>
      <c r="N42" s="96"/>
      <c r="O42" s="96"/>
    </row>
    <row r="43" spans="1:15" ht="162" customHeight="1" x14ac:dyDescent="0.3">
      <c r="A43" s="95"/>
      <c r="B43" s="55" t="s">
        <v>196</v>
      </c>
      <c r="C43" s="47" t="s">
        <v>238</v>
      </c>
      <c r="D43" s="55" t="s">
        <v>237</v>
      </c>
      <c r="E43" s="53">
        <v>780</v>
      </c>
      <c r="F43" s="50" t="s">
        <v>28</v>
      </c>
      <c r="G43" s="52" t="s">
        <v>221</v>
      </c>
      <c r="H43" s="52" t="s">
        <v>222</v>
      </c>
      <c r="I43" s="53" t="s">
        <v>201</v>
      </c>
      <c r="J43" s="69"/>
      <c r="K43" s="70"/>
      <c r="L43" s="70"/>
      <c r="N43" s="96"/>
      <c r="O43" s="96"/>
    </row>
    <row r="44" spans="1:15" x14ac:dyDescent="0.3">
      <c r="A44" s="95"/>
      <c r="B44" s="97" t="s">
        <v>85</v>
      </c>
      <c r="C44" s="47"/>
      <c r="D44" s="47"/>
      <c r="E44" s="49"/>
      <c r="F44" s="50"/>
      <c r="G44" s="52"/>
      <c r="H44" s="52"/>
      <c r="I44" s="53"/>
      <c r="J44" s="69"/>
      <c r="K44" s="70"/>
      <c r="L44" s="70" t="s">
        <v>199</v>
      </c>
      <c r="N44" s="96"/>
      <c r="O44" s="96"/>
    </row>
    <row r="45" spans="1:15" x14ac:dyDescent="0.3">
      <c r="A45" s="95"/>
      <c r="B45" s="99"/>
      <c r="C45" s="47"/>
      <c r="D45" s="47"/>
      <c r="E45" s="49"/>
      <c r="F45" s="50"/>
      <c r="G45" s="52"/>
      <c r="H45" s="52"/>
      <c r="I45" s="53"/>
      <c r="J45" s="69"/>
      <c r="K45" s="70"/>
      <c r="L45" s="70"/>
      <c r="N45" s="96"/>
      <c r="O45" s="96"/>
    </row>
    <row r="46" spans="1:15" ht="60.75" x14ac:dyDescent="0.3">
      <c r="A46" s="95"/>
      <c r="B46" s="55" t="s">
        <v>86</v>
      </c>
      <c r="C46" s="47" t="s">
        <v>87</v>
      </c>
      <c r="D46" s="55" t="s">
        <v>88</v>
      </c>
      <c r="E46" s="49">
        <v>6000</v>
      </c>
      <c r="F46" s="50" t="s">
        <v>28</v>
      </c>
      <c r="G46" s="52">
        <v>44197</v>
      </c>
      <c r="H46" s="52">
        <v>44531</v>
      </c>
      <c r="I46" s="53" t="s">
        <v>201</v>
      </c>
      <c r="J46" s="69"/>
      <c r="K46" s="70"/>
      <c r="L46" s="70"/>
      <c r="N46" s="96"/>
      <c r="O46" s="96"/>
    </row>
    <row r="47" spans="1:15" ht="81" x14ac:dyDescent="0.3">
      <c r="A47" s="95"/>
      <c r="B47" s="55" t="s">
        <v>89</v>
      </c>
      <c r="C47" s="47" t="s">
        <v>90</v>
      </c>
      <c r="D47" s="55" t="s">
        <v>91</v>
      </c>
      <c r="E47" s="49">
        <v>9200</v>
      </c>
      <c r="F47" s="50" t="s">
        <v>28</v>
      </c>
      <c r="G47" s="52" t="s">
        <v>199</v>
      </c>
      <c r="H47" s="52" t="s">
        <v>200</v>
      </c>
      <c r="I47" s="53" t="s">
        <v>201</v>
      </c>
      <c r="J47" s="69"/>
      <c r="K47" s="69" t="s">
        <v>92</v>
      </c>
      <c r="L47" s="70"/>
      <c r="N47" s="96"/>
      <c r="O47" s="96"/>
    </row>
    <row r="48" spans="1:15" ht="60.75" x14ac:dyDescent="0.3">
      <c r="A48" s="95"/>
      <c r="B48" s="55" t="s">
        <v>178</v>
      </c>
      <c r="C48" s="47" t="s">
        <v>96</v>
      </c>
      <c r="D48" s="55" t="s">
        <v>235</v>
      </c>
      <c r="E48" s="49">
        <v>190000</v>
      </c>
      <c r="F48" s="50" t="s">
        <v>28</v>
      </c>
      <c r="G48" s="52" t="s">
        <v>199</v>
      </c>
      <c r="H48" s="52" t="s">
        <v>200</v>
      </c>
      <c r="I48" s="53" t="s">
        <v>201</v>
      </c>
      <c r="J48" s="71"/>
      <c r="K48" s="70"/>
      <c r="L48" s="70"/>
      <c r="N48" s="96"/>
      <c r="O48" s="96"/>
    </row>
    <row r="49" spans="1:15" ht="81" x14ac:dyDescent="0.3">
      <c r="A49" s="95"/>
      <c r="B49" s="55" t="s">
        <v>329</v>
      </c>
      <c r="C49" s="47" t="s">
        <v>330</v>
      </c>
      <c r="D49" s="72" t="s">
        <v>331</v>
      </c>
      <c r="E49" s="49" t="s">
        <v>332</v>
      </c>
      <c r="F49" s="50" t="s">
        <v>28</v>
      </c>
      <c r="G49" s="52" t="s">
        <v>199</v>
      </c>
      <c r="H49" s="52" t="s">
        <v>200</v>
      </c>
      <c r="I49" s="53" t="s">
        <v>201</v>
      </c>
      <c r="J49" s="71"/>
      <c r="K49" s="70"/>
      <c r="L49" s="70"/>
      <c r="N49" s="96"/>
      <c r="O49" s="96"/>
    </row>
    <row r="50" spans="1:15" ht="40.5" x14ac:dyDescent="0.3">
      <c r="A50" s="95"/>
      <c r="B50" s="55" t="s">
        <v>191</v>
      </c>
      <c r="C50" s="47" t="s">
        <v>223</v>
      </c>
      <c r="D50" s="55"/>
      <c r="E50" s="49">
        <v>500</v>
      </c>
      <c r="F50" s="50" t="s">
        <v>28</v>
      </c>
      <c r="G50" s="52" t="s">
        <v>199</v>
      </c>
      <c r="H50" s="52" t="s">
        <v>200</v>
      </c>
      <c r="I50" s="53" t="s">
        <v>201</v>
      </c>
      <c r="J50" s="70"/>
      <c r="K50" s="70"/>
      <c r="L50" s="70"/>
      <c r="N50" s="96"/>
      <c r="O50" s="96"/>
    </row>
    <row r="51" spans="1:15" ht="40.5" x14ac:dyDescent="0.3">
      <c r="A51" s="95"/>
      <c r="B51" s="55" t="s">
        <v>179</v>
      </c>
      <c r="C51" s="47" t="s">
        <v>224</v>
      </c>
      <c r="D51" s="55" t="s">
        <v>225</v>
      </c>
      <c r="E51" s="49">
        <v>4500</v>
      </c>
      <c r="F51" s="50" t="s">
        <v>28</v>
      </c>
      <c r="G51" s="52" t="s">
        <v>199</v>
      </c>
      <c r="H51" s="52" t="s">
        <v>200</v>
      </c>
      <c r="I51" s="53" t="s">
        <v>201</v>
      </c>
      <c r="J51" s="69"/>
      <c r="K51" s="70"/>
      <c r="L51" s="70"/>
      <c r="N51" s="96"/>
      <c r="O51" s="96"/>
    </row>
    <row r="52" spans="1:15" ht="60.75" x14ac:dyDescent="0.3">
      <c r="A52" s="95"/>
      <c r="B52" s="55" t="s">
        <v>181</v>
      </c>
      <c r="C52" s="47" t="s">
        <v>226</v>
      </c>
      <c r="D52" s="55" t="s">
        <v>227</v>
      </c>
      <c r="E52" s="49">
        <v>1000</v>
      </c>
      <c r="F52" s="50" t="s">
        <v>28</v>
      </c>
      <c r="G52" s="52" t="s">
        <v>199</v>
      </c>
      <c r="H52" s="52" t="s">
        <v>200</v>
      </c>
      <c r="I52" s="53" t="s">
        <v>201</v>
      </c>
      <c r="J52" s="69"/>
      <c r="K52" s="70"/>
      <c r="L52" s="70"/>
      <c r="N52" s="96"/>
      <c r="O52" s="96"/>
    </row>
    <row r="53" spans="1:15" ht="73.150000000000006" customHeight="1" x14ac:dyDescent="0.3">
      <c r="A53" s="95"/>
      <c r="B53" s="55" t="s">
        <v>95</v>
      </c>
      <c r="C53" s="47" t="s">
        <v>96</v>
      </c>
      <c r="D53" s="55" t="s">
        <v>94</v>
      </c>
      <c r="E53" s="49">
        <v>49700</v>
      </c>
      <c r="F53" s="50" t="s">
        <v>28</v>
      </c>
      <c r="G53" s="52" t="s">
        <v>199</v>
      </c>
      <c r="H53" s="52" t="s">
        <v>200</v>
      </c>
      <c r="I53" s="53" t="s">
        <v>201</v>
      </c>
      <c r="J53" s="69">
        <v>850</v>
      </c>
      <c r="K53" s="70" t="s">
        <v>97</v>
      </c>
      <c r="L53" s="70" t="s">
        <v>210</v>
      </c>
      <c r="N53" s="96"/>
      <c r="O53" s="96"/>
    </row>
    <row r="54" spans="1:15" ht="40.5" x14ac:dyDescent="0.3">
      <c r="A54" s="95"/>
      <c r="B54" s="55" t="s">
        <v>98</v>
      </c>
      <c r="C54" s="47" t="s">
        <v>99</v>
      </c>
      <c r="D54" s="47" t="s">
        <v>100</v>
      </c>
      <c r="E54" s="49">
        <v>11000</v>
      </c>
      <c r="F54" s="50" t="s">
        <v>28</v>
      </c>
      <c r="G54" s="52" t="s">
        <v>199</v>
      </c>
      <c r="H54" s="52" t="s">
        <v>200</v>
      </c>
      <c r="I54" s="53" t="s">
        <v>201</v>
      </c>
      <c r="J54" s="70"/>
      <c r="K54" s="70"/>
      <c r="L54" s="70" t="s">
        <v>199</v>
      </c>
      <c r="N54" s="96"/>
      <c r="O54" s="96"/>
    </row>
    <row r="55" spans="1:15" ht="40.5" x14ac:dyDescent="0.3">
      <c r="A55" s="95"/>
      <c r="B55" s="55" t="s">
        <v>186</v>
      </c>
      <c r="C55" s="47" t="s">
        <v>239</v>
      </c>
      <c r="D55" s="73" t="s">
        <v>240</v>
      </c>
      <c r="E55" s="49">
        <v>800</v>
      </c>
      <c r="F55" s="50" t="s">
        <v>28</v>
      </c>
      <c r="G55" s="52" t="s">
        <v>199</v>
      </c>
      <c r="H55" s="52" t="s">
        <v>200</v>
      </c>
      <c r="I55" s="53"/>
      <c r="J55" s="69"/>
      <c r="K55" s="70"/>
      <c r="L55" s="70"/>
      <c r="N55" s="96"/>
      <c r="O55" s="96"/>
    </row>
    <row r="56" spans="1:15" ht="60.75" x14ac:dyDescent="0.3">
      <c r="A56" s="95"/>
      <c r="B56" s="55" t="s">
        <v>101</v>
      </c>
      <c r="C56" s="47" t="s">
        <v>102</v>
      </c>
      <c r="D56" s="55" t="s">
        <v>103</v>
      </c>
      <c r="E56" s="49">
        <v>300</v>
      </c>
      <c r="F56" s="50" t="s">
        <v>28</v>
      </c>
      <c r="G56" s="52" t="s">
        <v>199</v>
      </c>
      <c r="H56" s="52" t="s">
        <v>200</v>
      </c>
      <c r="I56" s="53" t="s">
        <v>201</v>
      </c>
      <c r="J56" s="70"/>
      <c r="K56" s="70"/>
      <c r="L56" s="70" t="s">
        <v>199</v>
      </c>
      <c r="N56" s="96"/>
      <c r="O56" s="96"/>
    </row>
    <row r="57" spans="1:15" ht="60.75" x14ac:dyDescent="0.3">
      <c r="A57" s="95"/>
      <c r="B57" s="55" t="s">
        <v>104</v>
      </c>
      <c r="C57" s="47" t="s">
        <v>105</v>
      </c>
      <c r="D57" s="55" t="s">
        <v>106</v>
      </c>
      <c r="E57" s="49">
        <v>10900</v>
      </c>
      <c r="F57" s="50" t="s">
        <v>28</v>
      </c>
      <c r="G57" s="52" t="s">
        <v>199</v>
      </c>
      <c r="H57" s="52" t="s">
        <v>200</v>
      </c>
      <c r="I57" s="53" t="s">
        <v>201</v>
      </c>
      <c r="J57" s="70"/>
      <c r="K57" s="70"/>
      <c r="L57" s="70" t="s">
        <v>199</v>
      </c>
      <c r="N57" s="96"/>
      <c r="O57" s="96"/>
    </row>
    <row r="58" spans="1:15" ht="60.75" x14ac:dyDescent="0.3">
      <c r="A58" s="95"/>
      <c r="B58" s="55" t="s">
        <v>107</v>
      </c>
      <c r="C58" s="47" t="s">
        <v>108</v>
      </c>
      <c r="D58" s="55" t="s">
        <v>109</v>
      </c>
      <c r="E58" s="49">
        <v>3600</v>
      </c>
      <c r="F58" s="50" t="s">
        <v>28</v>
      </c>
      <c r="G58" s="52" t="s">
        <v>199</v>
      </c>
      <c r="H58" s="52" t="s">
        <v>200</v>
      </c>
      <c r="I58" s="53" t="s">
        <v>201</v>
      </c>
      <c r="J58" s="70"/>
      <c r="K58" s="70"/>
      <c r="L58" s="70" t="s">
        <v>199</v>
      </c>
      <c r="N58" s="96"/>
      <c r="O58" s="96"/>
    </row>
    <row r="59" spans="1:15" ht="60.75" x14ac:dyDescent="0.3">
      <c r="A59" s="95"/>
      <c r="B59" s="55" t="s">
        <v>182</v>
      </c>
      <c r="C59" s="47" t="s">
        <v>110</v>
      </c>
      <c r="D59" s="55" t="s">
        <v>111</v>
      </c>
      <c r="E59" s="49">
        <v>400</v>
      </c>
      <c r="F59" s="50" t="s">
        <v>28</v>
      </c>
      <c r="G59" s="52" t="s">
        <v>199</v>
      </c>
      <c r="H59" s="52" t="s">
        <v>200</v>
      </c>
      <c r="I59" s="53" t="s">
        <v>201</v>
      </c>
      <c r="J59" s="70"/>
      <c r="K59" s="70"/>
      <c r="L59" s="70" t="s">
        <v>199</v>
      </c>
      <c r="N59" s="96"/>
      <c r="O59" s="96"/>
    </row>
    <row r="60" spans="1:15" ht="40.5" x14ac:dyDescent="0.3">
      <c r="A60" s="95"/>
      <c r="B60" s="55" t="s">
        <v>112</v>
      </c>
      <c r="C60" s="47" t="s">
        <v>113</v>
      </c>
      <c r="D60" s="55" t="s">
        <v>114</v>
      </c>
      <c r="E60" s="49">
        <v>40300</v>
      </c>
      <c r="F60" s="50" t="s">
        <v>28</v>
      </c>
      <c r="G60" s="52" t="s">
        <v>199</v>
      </c>
      <c r="H60" s="52" t="s">
        <v>200</v>
      </c>
      <c r="I60" s="53" t="s">
        <v>201</v>
      </c>
      <c r="J60" s="71">
        <v>679.5</v>
      </c>
      <c r="K60" s="70" t="s">
        <v>115</v>
      </c>
      <c r="L60" s="70" t="s">
        <v>211</v>
      </c>
      <c r="N60" s="96"/>
      <c r="O60" s="96"/>
    </row>
    <row r="61" spans="1:15" ht="60.75" x14ac:dyDescent="0.3">
      <c r="A61" s="95"/>
      <c r="B61" s="55" t="s">
        <v>116</v>
      </c>
      <c r="C61" s="47" t="s">
        <v>117</v>
      </c>
      <c r="D61" s="55" t="s">
        <v>118</v>
      </c>
      <c r="E61" s="49">
        <v>13835</v>
      </c>
      <c r="F61" s="50" t="s">
        <v>28</v>
      </c>
      <c r="G61" s="52" t="s">
        <v>199</v>
      </c>
      <c r="H61" s="52" t="s">
        <v>200</v>
      </c>
      <c r="I61" s="53" t="s">
        <v>201</v>
      </c>
      <c r="J61" s="70"/>
      <c r="K61" s="70"/>
      <c r="L61" s="70" t="s">
        <v>199</v>
      </c>
      <c r="N61" s="96"/>
      <c r="O61" s="96"/>
    </row>
    <row r="62" spans="1:15" ht="60.75" x14ac:dyDescent="0.3">
      <c r="A62" s="95"/>
      <c r="B62" s="55" t="s">
        <v>185</v>
      </c>
      <c r="C62" s="47" t="s">
        <v>241</v>
      </c>
      <c r="D62" s="55" t="s">
        <v>242</v>
      </c>
      <c r="E62" s="49">
        <v>150</v>
      </c>
      <c r="F62" s="50" t="s">
        <v>28</v>
      </c>
      <c r="G62" s="52" t="s">
        <v>199</v>
      </c>
      <c r="H62" s="52" t="s">
        <v>200</v>
      </c>
      <c r="I62" s="53" t="s">
        <v>201</v>
      </c>
      <c r="J62" s="70"/>
      <c r="K62" s="70"/>
      <c r="L62" s="70"/>
      <c r="N62" s="96"/>
      <c r="O62" s="96"/>
    </row>
    <row r="63" spans="1:15" ht="60.75" x14ac:dyDescent="0.3">
      <c r="A63" s="95"/>
      <c r="B63" s="55" t="s">
        <v>180</v>
      </c>
      <c r="C63" s="47" t="s">
        <v>119</v>
      </c>
      <c r="D63" s="55" t="s">
        <v>120</v>
      </c>
      <c r="E63" s="49">
        <v>100</v>
      </c>
      <c r="F63" s="50" t="s">
        <v>28</v>
      </c>
      <c r="G63" s="52" t="s">
        <v>199</v>
      </c>
      <c r="H63" s="52" t="s">
        <v>200</v>
      </c>
      <c r="I63" s="53" t="s">
        <v>201</v>
      </c>
      <c r="J63" s="69">
        <v>1944.8</v>
      </c>
      <c r="K63" s="70" t="s">
        <v>121</v>
      </c>
      <c r="L63" s="70" t="s">
        <v>199</v>
      </c>
      <c r="N63" s="96"/>
      <c r="O63" s="96"/>
    </row>
    <row r="64" spans="1:15" ht="40.5" x14ac:dyDescent="0.3">
      <c r="A64" s="95"/>
      <c r="B64" s="55" t="s">
        <v>122</v>
      </c>
      <c r="C64" s="47" t="s">
        <v>123</v>
      </c>
      <c r="D64" s="55" t="s">
        <v>124</v>
      </c>
      <c r="E64" s="49">
        <v>500</v>
      </c>
      <c r="F64" s="50" t="s">
        <v>28</v>
      </c>
      <c r="G64" s="52" t="s">
        <v>199</v>
      </c>
      <c r="H64" s="52" t="s">
        <v>200</v>
      </c>
      <c r="I64" s="53" t="s">
        <v>201</v>
      </c>
      <c r="J64" s="69">
        <v>8290.69</v>
      </c>
      <c r="K64" s="70" t="s">
        <v>125</v>
      </c>
      <c r="L64" s="70" t="s">
        <v>212</v>
      </c>
      <c r="N64" s="96"/>
      <c r="O64" s="96"/>
    </row>
    <row r="65" spans="1:15" ht="40.5" x14ac:dyDescent="0.3">
      <c r="A65" s="95"/>
      <c r="B65" s="55" t="s">
        <v>126</v>
      </c>
      <c r="C65" s="47" t="s">
        <v>127</v>
      </c>
      <c r="D65" s="55" t="s">
        <v>128</v>
      </c>
      <c r="E65" s="49">
        <v>6000</v>
      </c>
      <c r="F65" s="50" t="s">
        <v>28</v>
      </c>
      <c r="G65" s="52" t="s">
        <v>199</v>
      </c>
      <c r="H65" s="52" t="s">
        <v>200</v>
      </c>
      <c r="I65" s="53" t="s">
        <v>201</v>
      </c>
      <c r="J65" s="69"/>
      <c r="K65" s="70"/>
      <c r="L65" s="70"/>
      <c r="N65" s="96"/>
      <c r="O65" s="96"/>
    </row>
    <row r="66" spans="1:15" ht="40.5" x14ac:dyDescent="0.3">
      <c r="A66" s="95"/>
      <c r="B66" s="55" t="s">
        <v>129</v>
      </c>
      <c r="C66" s="47" t="s">
        <v>130</v>
      </c>
      <c r="D66" s="55" t="s">
        <v>131</v>
      </c>
      <c r="E66" s="49">
        <v>7717</v>
      </c>
      <c r="F66" s="50" t="s">
        <v>28</v>
      </c>
      <c r="G66" s="52" t="s">
        <v>199</v>
      </c>
      <c r="H66" s="52" t="s">
        <v>200</v>
      </c>
      <c r="I66" s="53" t="s">
        <v>201</v>
      </c>
      <c r="J66" s="69">
        <v>1291.5999999999999</v>
      </c>
      <c r="K66" s="70" t="s">
        <v>93</v>
      </c>
      <c r="L66" s="70" t="s">
        <v>212</v>
      </c>
      <c r="N66" s="96"/>
      <c r="O66" s="96"/>
    </row>
    <row r="67" spans="1:15" ht="40.5" x14ac:dyDescent="0.3">
      <c r="A67" s="95"/>
      <c r="B67" s="55" t="s">
        <v>132</v>
      </c>
      <c r="C67" s="47" t="s">
        <v>133</v>
      </c>
      <c r="D67" s="55" t="s">
        <v>134</v>
      </c>
      <c r="E67" s="49">
        <v>16623</v>
      </c>
      <c r="F67" s="50" t="s">
        <v>28</v>
      </c>
      <c r="G67" s="52" t="s">
        <v>199</v>
      </c>
      <c r="H67" s="52" t="s">
        <v>200</v>
      </c>
      <c r="I67" s="53" t="s">
        <v>201</v>
      </c>
      <c r="J67" s="71">
        <v>142.02000000000001</v>
      </c>
      <c r="K67" s="70" t="s">
        <v>93</v>
      </c>
      <c r="L67" s="70" t="s">
        <v>213</v>
      </c>
      <c r="N67" s="96"/>
      <c r="O67" s="96"/>
    </row>
    <row r="68" spans="1:15" ht="101.25" x14ac:dyDescent="0.3">
      <c r="A68" s="95"/>
      <c r="B68" s="55" t="s">
        <v>174</v>
      </c>
      <c r="C68" s="47" t="s">
        <v>243</v>
      </c>
      <c r="D68" s="55" t="s">
        <v>244</v>
      </c>
      <c r="E68" s="49">
        <v>5000</v>
      </c>
      <c r="F68" s="50" t="s">
        <v>28</v>
      </c>
      <c r="G68" s="52" t="s">
        <v>199</v>
      </c>
      <c r="H68" s="52" t="s">
        <v>200</v>
      </c>
      <c r="I68" s="53" t="s">
        <v>201</v>
      </c>
      <c r="J68" s="71"/>
      <c r="K68" s="70"/>
      <c r="L68" s="70"/>
      <c r="N68" s="96"/>
      <c r="O68" s="96"/>
    </row>
    <row r="69" spans="1:15" ht="40.5" x14ac:dyDescent="0.3">
      <c r="A69" s="95"/>
      <c r="B69" s="55" t="s">
        <v>183</v>
      </c>
      <c r="C69" s="47" t="s">
        <v>245</v>
      </c>
      <c r="D69" s="55" t="s">
        <v>246</v>
      </c>
      <c r="E69" s="49">
        <v>200</v>
      </c>
      <c r="F69" s="50" t="s">
        <v>28</v>
      </c>
      <c r="G69" s="52" t="s">
        <v>199</v>
      </c>
      <c r="H69" s="52" t="s">
        <v>200</v>
      </c>
      <c r="I69" s="53" t="s">
        <v>201</v>
      </c>
      <c r="J69" s="69"/>
      <c r="K69" s="70"/>
      <c r="L69" s="70"/>
      <c r="N69" s="96"/>
      <c r="O69" s="96"/>
    </row>
    <row r="70" spans="1:15" ht="45.6" customHeight="1" x14ac:dyDescent="0.3">
      <c r="A70" s="95"/>
      <c r="B70" s="55" t="s">
        <v>176</v>
      </c>
      <c r="C70" s="47" t="s">
        <v>238</v>
      </c>
      <c r="D70" s="55" t="s">
        <v>237</v>
      </c>
      <c r="E70" s="49">
        <v>3000</v>
      </c>
      <c r="F70" s="50" t="s">
        <v>28</v>
      </c>
      <c r="G70" s="52" t="s">
        <v>199</v>
      </c>
      <c r="H70" s="52" t="s">
        <v>200</v>
      </c>
      <c r="I70" s="53" t="s">
        <v>201</v>
      </c>
      <c r="J70" s="69"/>
      <c r="K70" s="70"/>
      <c r="L70" s="70"/>
      <c r="N70" s="96"/>
      <c r="O70" s="96"/>
    </row>
    <row r="71" spans="1:15" ht="69.599999999999994" customHeight="1" x14ac:dyDescent="0.3">
      <c r="A71" s="95"/>
      <c r="B71" s="55" t="s">
        <v>190</v>
      </c>
      <c r="C71" s="47" t="s">
        <v>328</v>
      </c>
      <c r="D71" s="55" t="s">
        <v>120</v>
      </c>
      <c r="E71" s="49">
        <v>150</v>
      </c>
      <c r="F71" s="50" t="s">
        <v>28</v>
      </c>
      <c r="G71" s="52" t="s">
        <v>199</v>
      </c>
      <c r="H71" s="52" t="s">
        <v>200</v>
      </c>
      <c r="I71" s="53" t="s">
        <v>201</v>
      </c>
      <c r="J71" s="69"/>
      <c r="K71" s="70"/>
      <c r="L71" s="70"/>
      <c r="N71" s="96"/>
      <c r="O71" s="96"/>
    </row>
    <row r="72" spans="1:15" ht="45.6" customHeight="1" x14ac:dyDescent="0.3">
      <c r="A72" s="95"/>
      <c r="B72" s="55" t="s">
        <v>135</v>
      </c>
      <c r="C72" s="47" t="s">
        <v>136</v>
      </c>
      <c r="D72" s="47" t="s">
        <v>137</v>
      </c>
      <c r="E72" s="49">
        <v>7500</v>
      </c>
      <c r="F72" s="50" t="s">
        <v>28</v>
      </c>
      <c r="G72" s="52" t="s">
        <v>199</v>
      </c>
      <c r="H72" s="52" t="s">
        <v>200</v>
      </c>
      <c r="I72" s="53" t="s">
        <v>201</v>
      </c>
      <c r="J72" s="69">
        <v>395</v>
      </c>
      <c r="K72" s="70" t="s">
        <v>138</v>
      </c>
      <c r="L72" s="70" t="s">
        <v>214</v>
      </c>
      <c r="N72" s="96"/>
      <c r="O72" s="96"/>
    </row>
    <row r="73" spans="1:15" ht="52.15" customHeight="1" x14ac:dyDescent="0.3">
      <c r="A73" s="95"/>
      <c r="B73" s="55" t="s">
        <v>192</v>
      </c>
      <c r="C73" s="47" t="s">
        <v>228</v>
      </c>
      <c r="D73" s="55" t="s">
        <v>229</v>
      </c>
      <c r="E73" s="49">
        <v>18000</v>
      </c>
      <c r="F73" s="50" t="s">
        <v>28</v>
      </c>
      <c r="G73" s="52" t="s">
        <v>199</v>
      </c>
      <c r="H73" s="52" t="s">
        <v>200</v>
      </c>
      <c r="I73" s="53" t="s">
        <v>201</v>
      </c>
      <c r="J73" s="69"/>
      <c r="K73" s="70"/>
      <c r="L73" s="70"/>
      <c r="N73" s="96"/>
      <c r="O73" s="96"/>
    </row>
    <row r="74" spans="1:15" ht="40.5" x14ac:dyDescent="0.3">
      <c r="A74" s="95"/>
      <c r="B74" s="55" t="s">
        <v>193</v>
      </c>
      <c r="C74" s="47" t="s">
        <v>230</v>
      </c>
      <c r="D74" s="55" t="s">
        <v>231</v>
      </c>
      <c r="E74" s="49">
        <v>1100</v>
      </c>
      <c r="F74" s="50" t="s">
        <v>28</v>
      </c>
      <c r="G74" s="52" t="s">
        <v>199</v>
      </c>
      <c r="H74" s="52" t="s">
        <v>200</v>
      </c>
      <c r="I74" s="53" t="s">
        <v>201</v>
      </c>
      <c r="J74" s="70"/>
      <c r="K74" s="70"/>
      <c r="L74" s="70"/>
      <c r="N74" s="96"/>
      <c r="O74" s="96"/>
    </row>
    <row r="75" spans="1:15" ht="60.75" x14ac:dyDescent="0.3">
      <c r="A75" s="95"/>
      <c r="B75" s="55" t="s">
        <v>177</v>
      </c>
      <c r="C75" s="47" t="s">
        <v>141</v>
      </c>
      <c r="D75" s="55" t="s">
        <v>142</v>
      </c>
      <c r="E75" s="49">
        <v>62400</v>
      </c>
      <c r="F75" s="50" t="s">
        <v>28</v>
      </c>
      <c r="G75" s="52" t="s">
        <v>199</v>
      </c>
      <c r="H75" s="52" t="s">
        <v>200</v>
      </c>
      <c r="I75" s="53" t="s">
        <v>201</v>
      </c>
      <c r="J75" s="69">
        <v>600.84</v>
      </c>
      <c r="K75" s="70" t="s">
        <v>140</v>
      </c>
      <c r="L75" s="70" t="s">
        <v>215</v>
      </c>
      <c r="N75" s="96"/>
      <c r="O75" s="96"/>
    </row>
    <row r="76" spans="1:15" ht="40.5" x14ac:dyDescent="0.3">
      <c r="A76" s="95"/>
      <c r="B76" s="55" t="s">
        <v>143</v>
      </c>
      <c r="C76" s="47" t="s">
        <v>144</v>
      </c>
      <c r="D76" s="55" t="s">
        <v>145</v>
      </c>
      <c r="E76" s="49">
        <v>500</v>
      </c>
      <c r="F76" s="50" t="s">
        <v>28</v>
      </c>
      <c r="G76" s="52" t="s">
        <v>199</v>
      </c>
      <c r="H76" s="52" t="s">
        <v>200</v>
      </c>
      <c r="I76" s="53" t="s">
        <v>201</v>
      </c>
      <c r="J76" s="69"/>
      <c r="K76" s="70"/>
      <c r="L76" s="74"/>
      <c r="N76" s="96"/>
      <c r="O76" s="96"/>
    </row>
    <row r="77" spans="1:15" ht="60.75" x14ac:dyDescent="0.3">
      <c r="A77" s="95"/>
      <c r="B77" s="55" t="s">
        <v>146</v>
      </c>
      <c r="C77" s="47" t="s">
        <v>147</v>
      </c>
      <c r="D77" s="55" t="s">
        <v>148</v>
      </c>
      <c r="E77" s="49">
        <v>1285</v>
      </c>
      <c r="F77" s="50" t="s">
        <v>28</v>
      </c>
      <c r="G77" s="52" t="s">
        <v>199</v>
      </c>
      <c r="H77" s="52" t="s">
        <v>200</v>
      </c>
      <c r="I77" s="53" t="s">
        <v>201</v>
      </c>
      <c r="J77" s="71">
        <v>202.76</v>
      </c>
      <c r="K77" s="70" t="s">
        <v>93</v>
      </c>
      <c r="L77" s="70" t="s">
        <v>205</v>
      </c>
      <c r="N77" s="96"/>
      <c r="O77" s="96"/>
    </row>
    <row r="78" spans="1:15" ht="81" x14ac:dyDescent="0.3">
      <c r="A78" s="95"/>
      <c r="B78" s="55" t="s">
        <v>149</v>
      </c>
      <c r="C78" s="47" t="s">
        <v>150</v>
      </c>
      <c r="D78" s="55" t="s">
        <v>151</v>
      </c>
      <c r="E78" s="49">
        <v>1200</v>
      </c>
      <c r="F78" s="50" t="s">
        <v>28</v>
      </c>
      <c r="G78" s="52" t="s">
        <v>199</v>
      </c>
      <c r="H78" s="52" t="s">
        <v>200</v>
      </c>
      <c r="I78" s="53" t="s">
        <v>201</v>
      </c>
      <c r="J78" s="69">
        <v>813.46</v>
      </c>
      <c r="K78" s="70" t="s">
        <v>93</v>
      </c>
      <c r="L78" s="70" t="s">
        <v>203</v>
      </c>
      <c r="N78" s="96"/>
      <c r="O78" s="96"/>
    </row>
    <row r="79" spans="1:15" ht="101.25" x14ac:dyDescent="0.3">
      <c r="A79" s="95"/>
      <c r="B79" s="55" t="s">
        <v>152</v>
      </c>
      <c r="C79" s="47" t="s">
        <v>153</v>
      </c>
      <c r="D79" s="55" t="s">
        <v>154</v>
      </c>
      <c r="E79" s="49">
        <v>5000</v>
      </c>
      <c r="F79" s="50" t="s">
        <v>28</v>
      </c>
      <c r="G79" s="52" t="s">
        <v>199</v>
      </c>
      <c r="H79" s="52" t="s">
        <v>200</v>
      </c>
      <c r="I79" s="53" t="s">
        <v>201</v>
      </c>
      <c r="J79" s="69">
        <v>1151.28</v>
      </c>
      <c r="K79" s="70" t="s">
        <v>93</v>
      </c>
      <c r="L79" s="70" t="s">
        <v>216</v>
      </c>
      <c r="N79" s="96"/>
      <c r="O79" s="96"/>
    </row>
    <row r="80" spans="1:15" ht="40.5" x14ac:dyDescent="0.3">
      <c r="A80" s="95"/>
      <c r="B80" s="55" t="s">
        <v>155</v>
      </c>
      <c r="C80" s="47" t="s">
        <v>156</v>
      </c>
      <c r="D80" s="47" t="s">
        <v>157</v>
      </c>
      <c r="E80" s="49">
        <v>503.27</v>
      </c>
      <c r="F80" s="50" t="s">
        <v>28</v>
      </c>
      <c r="G80" s="52" t="s">
        <v>199</v>
      </c>
      <c r="H80" s="52" t="s">
        <v>200</v>
      </c>
      <c r="I80" s="53" t="s">
        <v>201</v>
      </c>
      <c r="J80" s="75"/>
      <c r="K80" s="76"/>
      <c r="L80" s="77"/>
      <c r="N80" s="96"/>
      <c r="O80" s="96"/>
    </row>
    <row r="81" spans="1:20" ht="40.5" x14ac:dyDescent="0.3">
      <c r="A81" s="95"/>
      <c r="B81" s="55" t="s">
        <v>194</v>
      </c>
      <c r="C81" s="47" t="s">
        <v>232</v>
      </c>
      <c r="D81" s="47" t="s">
        <v>233</v>
      </c>
      <c r="E81" s="49">
        <v>85</v>
      </c>
      <c r="F81" s="50" t="s">
        <v>28</v>
      </c>
      <c r="G81" s="52" t="s">
        <v>199</v>
      </c>
      <c r="H81" s="52" t="s">
        <v>200</v>
      </c>
      <c r="I81" s="53" t="s">
        <v>201</v>
      </c>
      <c r="J81" s="75"/>
      <c r="K81" s="76"/>
      <c r="L81" s="77"/>
      <c r="N81" s="96"/>
      <c r="O81" s="96"/>
    </row>
    <row r="82" spans="1:20" ht="40.5" x14ac:dyDescent="0.3">
      <c r="A82" s="95"/>
      <c r="B82" s="55" t="s">
        <v>234</v>
      </c>
      <c r="C82" s="47" t="s">
        <v>158</v>
      </c>
      <c r="D82" s="47" t="s">
        <v>159</v>
      </c>
      <c r="E82" s="49">
        <v>150</v>
      </c>
      <c r="F82" s="50" t="s">
        <v>28</v>
      </c>
      <c r="G82" s="52" t="s">
        <v>199</v>
      </c>
      <c r="H82" s="52" t="s">
        <v>200</v>
      </c>
      <c r="I82" s="53" t="s">
        <v>201</v>
      </c>
      <c r="J82" s="75"/>
      <c r="K82" s="76"/>
      <c r="L82" s="77"/>
      <c r="N82" s="96"/>
      <c r="O82" s="96"/>
    </row>
    <row r="83" spans="1:20" ht="17.45" customHeight="1" x14ac:dyDescent="0.3">
      <c r="A83" s="56"/>
      <c r="B83" s="55" t="s">
        <v>187</v>
      </c>
      <c r="C83" s="47" t="s">
        <v>247</v>
      </c>
      <c r="D83" s="47" t="s">
        <v>160</v>
      </c>
      <c r="E83" s="49">
        <v>4000</v>
      </c>
      <c r="F83" s="50" t="s">
        <v>28</v>
      </c>
      <c r="G83" s="52" t="s">
        <v>199</v>
      </c>
      <c r="H83" s="52" t="s">
        <v>200</v>
      </c>
      <c r="I83" s="53" t="s">
        <v>201</v>
      </c>
      <c r="J83" s="78"/>
      <c r="K83" s="78"/>
      <c r="L83" s="78"/>
      <c r="N83" s="96"/>
      <c r="O83" s="96"/>
    </row>
    <row r="84" spans="1:20" ht="60.75" x14ac:dyDescent="0.3">
      <c r="A84" s="98"/>
      <c r="B84" s="55" t="s">
        <v>173</v>
      </c>
      <c r="C84" s="47" t="s">
        <v>248</v>
      </c>
      <c r="D84" s="55" t="s">
        <v>249</v>
      </c>
      <c r="E84" s="49">
        <v>37</v>
      </c>
      <c r="F84" s="50" t="s">
        <v>28</v>
      </c>
      <c r="G84" s="52" t="s">
        <v>199</v>
      </c>
      <c r="H84" s="52" t="s">
        <v>200</v>
      </c>
      <c r="I84" s="53" t="s">
        <v>201</v>
      </c>
      <c r="J84" s="63"/>
      <c r="K84" s="63"/>
      <c r="L84" s="63"/>
      <c r="N84" s="96"/>
      <c r="O84" s="96"/>
      <c r="R84" s="100"/>
      <c r="S84" s="100"/>
      <c r="T84" s="100"/>
    </row>
    <row r="85" spans="1:20" ht="60.75" x14ac:dyDescent="0.3">
      <c r="A85" s="98"/>
      <c r="B85" s="55" t="s">
        <v>172</v>
      </c>
      <c r="C85" s="47" t="s">
        <v>250</v>
      </c>
      <c r="D85" s="55" t="s">
        <v>251</v>
      </c>
      <c r="E85" s="49">
        <v>500</v>
      </c>
      <c r="F85" s="50" t="s">
        <v>28</v>
      </c>
      <c r="G85" s="52" t="s">
        <v>199</v>
      </c>
      <c r="H85" s="52" t="s">
        <v>200</v>
      </c>
      <c r="I85" s="53" t="s">
        <v>201</v>
      </c>
      <c r="J85" s="63"/>
      <c r="K85" s="63"/>
      <c r="L85" s="63"/>
      <c r="N85" s="96"/>
      <c r="O85" s="96"/>
      <c r="R85" s="100"/>
      <c r="S85" s="100"/>
      <c r="T85" s="100"/>
    </row>
    <row r="86" spans="1:20" ht="40.5" x14ac:dyDescent="0.3">
      <c r="A86" s="98"/>
      <c r="B86" s="55" t="s">
        <v>171</v>
      </c>
      <c r="C86" s="47" t="s">
        <v>252</v>
      </c>
      <c r="D86" s="55" t="s">
        <v>253</v>
      </c>
      <c r="E86" s="49">
        <v>300</v>
      </c>
      <c r="F86" s="50" t="s">
        <v>28</v>
      </c>
      <c r="G86" s="52" t="s">
        <v>199</v>
      </c>
      <c r="H86" s="52" t="s">
        <v>200</v>
      </c>
      <c r="I86" s="53" t="s">
        <v>201</v>
      </c>
      <c r="J86" s="63"/>
      <c r="K86" s="63"/>
      <c r="L86" s="63"/>
      <c r="N86" s="96"/>
      <c r="O86" s="96"/>
      <c r="R86" s="100"/>
      <c r="S86" s="100"/>
      <c r="T86" s="100"/>
    </row>
    <row r="87" spans="1:20" ht="81" x14ac:dyDescent="0.3">
      <c r="A87" s="98"/>
      <c r="B87" s="55" t="s">
        <v>318</v>
      </c>
      <c r="C87" s="47" t="s">
        <v>243</v>
      </c>
      <c r="D87" s="55" t="s">
        <v>244</v>
      </c>
      <c r="E87" s="49">
        <v>2710</v>
      </c>
      <c r="F87" s="50" t="s">
        <v>28</v>
      </c>
      <c r="G87" s="52" t="s">
        <v>199</v>
      </c>
      <c r="H87" s="52" t="s">
        <v>200</v>
      </c>
      <c r="I87" s="53" t="s">
        <v>201</v>
      </c>
      <c r="J87" s="63"/>
      <c r="K87" s="63"/>
      <c r="L87" s="63"/>
      <c r="N87" s="96"/>
      <c r="O87" s="96"/>
      <c r="R87" s="100"/>
      <c r="S87" s="100"/>
      <c r="T87" s="100"/>
    </row>
    <row r="88" spans="1:20" ht="48.6" customHeight="1" x14ac:dyDescent="0.3">
      <c r="A88" s="98"/>
      <c r="B88" s="55" t="s">
        <v>188</v>
      </c>
      <c r="C88" s="47" t="s">
        <v>161</v>
      </c>
      <c r="D88" s="55" t="s">
        <v>162</v>
      </c>
      <c r="E88" s="49">
        <v>900</v>
      </c>
      <c r="F88" s="50" t="s">
        <v>28</v>
      </c>
      <c r="G88" s="52" t="s">
        <v>199</v>
      </c>
      <c r="H88" s="52" t="s">
        <v>200</v>
      </c>
      <c r="I88" s="53" t="s">
        <v>201</v>
      </c>
      <c r="J88" s="68"/>
      <c r="K88" s="68"/>
      <c r="L88" s="67"/>
      <c r="N88" s="96"/>
      <c r="O88" s="96"/>
    </row>
    <row r="89" spans="1:20" ht="3.6" customHeight="1" x14ac:dyDescent="0.3"/>
    <row r="90" spans="1:20" hidden="1" x14ac:dyDescent="0.3"/>
    <row r="91" spans="1:20" hidden="1" x14ac:dyDescent="0.3"/>
    <row r="92" spans="1:20" ht="162" x14ac:dyDescent="0.3">
      <c r="B92" s="46" t="s">
        <v>168</v>
      </c>
      <c r="C92" s="47" t="s">
        <v>136</v>
      </c>
      <c r="D92" s="48" t="s">
        <v>165</v>
      </c>
      <c r="E92" s="49">
        <v>8250</v>
      </c>
      <c r="F92" s="50" t="s">
        <v>28</v>
      </c>
      <c r="G92" s="51" t="s">
        <v>199</v>
      </c>
      <c r="H92" s="52" t="s">
        <v>200</v>
      </c>
      <c r="I92" s="53" t="s">
        <v>201</v>
      </c>
    </row>
    <row r="93" spans="1:20" ht="40.5" x14ac:dyDescent="0.3">
      <c r="B93" s="54" t="s">
        <v>319</v>
      </c>
      <c r="C93" s="48" t="s">
        <v>320</v>
      </c>
      <c r="D93" s="48" t="s">
        <v>321</v>
      </c>
      <c r="E93" s="49">
        <v>40000</v>
      </c>
      <c r="F93" s="50" t="s">
        <v>28</v>
      </c>
      <c r="G93" s="51" t="s">
        <v>199</v>
      </c>
      <c r="H93" s="52" t="s">
        <v>200</v>
      </c>
      <c r="I93" s="53" t="s">
        <v>201</v>
      </c>
    </row>
    <row r="94" spans="1:20" ht="53.45" customHeight="1" x14ac:dyDescent="0.3">
      <c r="B94" s="54" t="s">
        <v>325</v>
      </c>
      <c r="C94" s="48" t="s">
        <v>326</v>
      </c>
      <c r="D94" s="48" t="s">
        <v>327</v>
      </c>
      <c r="E94" s="49">
        <v>1000</v>
      </c>
      <c r="F94" s="50" t="s">
        <v>28</v>
      </c>
      <c r="G94" s="51" t="s">
        <v>199</v>
      </c>
      <c r="H94" s="52" t="s">
        <v>200</v>
      </c>
      <c r="I94" s="53" t="s">
        <v>201</v>
      </c>
    </row>
    <row r="95" spans="1:20" ht="49.9" customHeight="1" x14ac:dyDescent="0.3">
      <c r="B95" s="55" t="s">
        <v>322</v>
      </c>
      <c r="C95" s="47" t="s">
        <v>323</v>
      </c>
      <c r="D95" s="55" t="s">
        <v>324</v>
      </c>
      <c r="E95" s="49">
        <v>10000</v>
      </c>
      <c r="F95" s="50" t="s">
        <v>28</v>
      </c>
      <c r="G95" s="51" t="s">
        <v>199</v>
      </c>
      <c r="H95" s="52" t="s">
        <v>200</v>
      </c>
      <c r="I95" s="53" t="s">
        <v>201</v>
      </c>
    </row>
    <row r="96" spans="1:20" x14ac:dyDescent="0.3">
      <c r="B96" s="56"/>
      <c r="C96" s="56"/>
      <c r="D96" s="57"/>
      <c r="E96" s="58">
        <f>SUM(E16:E95)</f>
        <v>989439.39</v>
      </c>
      <c r="F96" s="50"/>
      <c r="G96" s="52"/>
      <c r="H96" s="52"/>
      <c r="I96" s="53"/>
    </row>
    <row r="97" spans="2:9" x14ac:dyDescent="0.3">
      <c r="B97" s="4"/>
      <c r="C97" s="59"/>
      <c r="D97" s="59"/>
      <c r="E97" s="60"/>
      <c r="F97" s="61"/>
      <c r="G97" s="62"/>
      <c r="H97" s="62"/>
      <c r="I97" s="63" t="s">
        <v>166</v>
      </c>
    </row>
    <row r="98" spans="2:9" x14ac:dyDescent="0.3">
      <c r="B98" s="4"/>
      <c r="C98" s="59"/>
      <c r="D98" s="59"/>
      <c r="E98" s="60"/>
      <c r="F98" s="61"/>
      <c r="G98" s="62"/>
      <c r="H98" s="62"/>
      <c r="I98" s="63" t="s">
        <v>167</v>
      </c>
    </row>
    <row r="99" spans="2:9" x14ac:dyDescent="0.3">
      <c r="B99" s="64"/>
      <c r="C99" s="65"/>
      <c r="D99" s="66"/>
      <c r="E99" s="60"/>
      <c r="F99" s="61"/>
      <c r="G99" s="67"/>
      <c r="H99" s="63"/>
      <c r="I99" s="68" t="s">
        <v>316</v>
      </c>
    </row>
  </sheetData>
  <mergeCells count="2">
    <mergeCell ref="A12:L12"/>
    <mergeCell ref="C14:D14"/>
  </mergeCells>
  <phoneticPr fontId="2" type="noConversion"/>
  <pageMargins left="0.7" right="0.7" top="0.75" bottom="0.75" header="0.3" footer="0.3"/>
  <pageSetup paperSize="5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52" zoomScale="51" zoomScaleNormal="51" workbookViewId="0">
      <selection activeCell="P20" sqref="P20"/>
    </sheetView>
  </sheetViews>
  <sheetFormatPr defaultColWidth="12.42578125" defaultRowHeight="20.25" x14ac:dyDescent="0.3"/>
  <cols>
    <col min="1" max="1" width="3.85546875" style="2" customWidth="1"/>
    <col min="2" max="2" width="20.7109375" style="45" customWidth="1"/>
    <col min="3" max="3" width="15" style="2" customWidth="1"/>
    <col min="4" max="5" width="15.5703125" style="2" bestFit="1" customWidth="1"/>
    <col min="6" max="8" width="13.5703125" style="2" bestFit="1" customWidth="1"/>
    <col min="9" max="10" width="12.5703125" style="2" bestFit="1" customWidth="1"/>
    <col min="11" max="12" width="13.5703125" style="2" bestFit="1" customWidth="1"/>
    <col min="13" max="13" width="12.5703125" style="2" bestFit="1" customWidth="1"/>
    <col min="14" max="16384" width="12.42578125" style="2"/>
  </cols>
  <sheetData>
    <row r="1" spans="1:13" x14ac:dyDescent="0.3">
      <c r="B1" s="8"/>
    </row>
    <row r="2" spans="1:13" x14ac:dyDescent="0.3">
      <c r="A2" s="1"/>
      <c r="B2" s="2"/>
      <c r="G2" s="2" t="s">
        <v>0</v>
      </c>
    </row>
    <row r="3" spans="1:13" x14ac:dyDescent="0.3">
      <c r="A3" s="1"/>
      <c r="B3" s="2" t="s">
        <v>1</v>
      </c>
      <c r="G3" s="2" t="s">
        <v>2</v>
      </c>
    </row>
    <row r="4" spans="1:13" x14ac:dyDescent="0.3">
      <c r="A4" s="1"/>
      <c r="B4" s="2" t="s">
        <v>3</v>
      </c>
      <c r="G4" s="2" t="s">
        <v>4</v>
      </c>
    </row>
    <row r="5" spans="1:13" x14ac:dyDescent="0.3">
      <c r="A5" s="1"/>
      <c r="B5" s="2" t="s">
        <v>5</v>
      </c>
    </row>
    <row r="6" spans="1:13" x14ac:dyDescent="0.3">
      <c r="A6" s="1"/>
      <c r="B6" s="2"/>
    </row>
    <row r="7" spans="1:13" x14ac:dyDescent="0.3">
      <c r="A7" s="1"/>
      <c r="B7" s="2"/>
      <c r="G7" s="2" t="s">
        <v>6</v>
      </c>
    </row>
    <row r="8" spans="1:13" x14ac:dyDescent="0.3">
      <c r="A8" s="1"/>
      <c r="B8" s="2"/>
      <c r="G8" s="2" t="s">
        <v>7</v>
      </c>
    </row>
    <row r="9" spans="1:13" x14ac:dyDescent="0.3">
      <c r="A9" s="1"/>
      <c r="B9" s="2"/>
      <c r="G9" s="2" t="s">
        <v>8</v>
      </c>
    </row>
    <row r="10" spans="1:13" ht="30.6" customHeight="1" x14ac:dyDescent="0.3">
      <c r="B10" s="8"/>
    </row>
    <row r="11" spans="1:13" ht="31.15" customHeight="1" thickBot="1" x14ac:dyDescent="0.35">
      <c r="B11" s="7" t="s">
        <v>260</v>
      </c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</row>
    <row r="12" spans="1:13" ht="21" thickTop="1" x14ac:dyDescent="0.3">
      <c r="B12" s="10"/>
      <c r="C12" s="3"/>
      <c r="D12" s="3"/>
      <c r="E12" s="3" t="s">
        <v>9</v>
      </c>
      <c r="F12" s="3"/>
      <c r="G12" s="3"/>
      <c r="H12" s="3"/>
      <c r="I12" s="3"/>
      <c r="J12" s="3"/>
      <c r="K12" s="3"/>
      <c r="L12" s="3"/>
      <c r="M12" s="3"/>
    </row>
    <row r="13" spans="1:13" ht="10.15" customHeigh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idden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1" thickBot="1" x14ac:dyDescent="0.35">
      <c r="B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60.6" customHeight="1" thickBot="1" x14ac:dyDescent="0.35">
      <c r="B16" s="11" t="s">
        <v>263</v>
      </c>
      <c r="C16" s="11" t="s">
        <v>264</v>
      </c>
      <c r="D16" s="11" t="s">
        <v>265</v>
      </c>
      <c r="E16" s="11" t="s">
        <v>266</v>
      </c>
      <c r="F16" s="12" t="s">
        <v>275</v>
      </c>
      <c r="G16" s="13"/>
      <c r="H16" s="13"/>
      <c r="I16" s="14"/>
      <c r="J16" s="11" t="s">
        <v>267</v>
      </c>
      <c r="K16" s="11" t="s">
        <v>268</v>
      </c>
      <c r="L16" s="11" t="s">
        <v>269</v>
      </c>
      <c r="M16" s="15" t="s">
        <v>270</v>
      </c>
    </row>
    <row r="17" spans="2:13" ht="60.6" customHeight="1" thickBot="1" x14ac:dyDescent="0.35">
      <c r="B17" s="16"/>
      <c r="C17" s="16"/>
      <c r="D17" s="16"/>
      <c r="E17" s="16"/>
      <c r="F17" s="16" t="s">
        <v>277</v>
      </c>
      <c r="G17" s="17" t="s">
        <v>276</v>
      </c>
      <c r="H17" s="18" t="s">
        <v>139</v>
      </c>
      <c r="I17" s="19"/>
      <c r="J17" s="16"/>
      <c r="K17" s="16"/>
      <c r="L17" s="16"/>
      <c r="M17" s="20"/>
    </row>
    <row r="18" spans="2:13" ht="60.6" customHeight="1" thickBot="1" x14ac:dyDescent="0.35">
      <c r="B18" s="21"/>
      <c r="C18" s="21"/>
      <c r="D18" s="21"/>
      <c r="E18" s="21"/>
      <c r="F18" s="21"/>
      <c r="G18" s="22"/>
      <c r="H18" s="23" t="s">
        <v>272</v>
      </c>
      <c r="I18" s="23" t="s">
        <v>278</v>
      </c>
      <c r="J18" s="21"/>
      <c r="K18" s="21"/>
      <c r="L18" s="21"/>
      <c r="M18" s="24"/>
    </row>
    <row r="19" spans="2:13" ht="88.9" customHeight="1" thickBot="1" x14ac:dyDescent="0.35">
      <c r="B19" s="25" t="s">
        <v>259</v>
      </c>
      <c r="C19" s="26" t="s">
        <v>271</v>
      </c>
      <c r="D19" s="26">
        <v>1357900</v>
      </c>
      <c r="E19" s="26">
        <v>123.7</v>
      </c>
      <c r="F19" s="26">
        <v>15000</v>
      </c>
      <c r="G19" s="27">
        <v>0</v>
      </c>
      <c r="H19" s="26">
        <v>15000</v>
      </c>
      <c r="I19" s="26" t="s">
        <v>261</v>
      </c>
      <c r="J19" s="26">
        <v>15000</v>
      </c>
      <c r="K19" s="26">
        <v>0</v>
      </c>
      <c r="L19" s="26">
        <v>0</v>
      </c>
      <c r="M19" s="28">
        <v>0</v>
      </c>
    </row>
    <row r="20" spans="2:13" ht="85.9" customHeight="1" x14ac:dyDescent="0.3">
      <c r="B20" s="29" t="s">
        <v>273</v>
      </c>
      <c r="C20" s="30" t="s">
        <v>262</v>
      </c>
      <c r="D20" s="30">
        <v>500000</v>
      </c>
      <c r="E20" s="30">
        <v>500000</v>
      </c>
      <c r="F20" s="30">
        <v>500000</v>
      </c>
      <c r="G20" s="30">
        <v>500000</v>
      </c>
      <c r="H20" s="31">
        <v>0</v>
      </c>
      <c r="I20" s="31"/>
      <c r="J20" s="30">
        <v>100000</v>
      </c>
      <c r="K20" s="30">
        <v>100000</v>
      </c>
      <c r="L20" s="30">
        <v>300</v>
      </c>
      <c r="M20" s="32"/>
    </row>
    <row r="21" spans="2:13" ht="77.45" customHeight="1" x14ac:dyDescent="0.3">
      <c r="B21" s="33" t="s">
        <v>274</v>
      </c>
      <c r="C21" s="34" t="s">
        <v>262</v>
      </c>
      <c r="D21" s="34">
        <v>10643500</v>
      </c>
      <c r="E21" s="34">
        <v>10618000</v>
      </c>
      <c r="F21" s="34">
        <v>3818500</v>
      </c>
      <c r="G21" s="35">
        <v>115</v>
      </c>
      <c r="H21" s="35">
        <v>0</v>
      </c>
      <c r="I21" s="35"/>
      <c r="J21" s="34">
        <v>100000</v>
      </c>
      <c r="K21" s="34">
        <v>1500000</v>
      </c>
      <c r="L21" s="34">
        <v>1500000</v>
      </c>
      <c r="M21" s="36">
        <v>718500</v>
      </c>
    </row>
    <row r="22" spans="2:13" ht="102" thickBot="1" x14ac:dyDescent="0.35">
      <c r="B22" s="33" t="s">
        <v>279</v>
      </c>
      <c r="C22" s="34" t="s">
        <v>262</v>
      </c>
      <c r="D22" s="34">
        <v>500000</v>
      </c>
      <c r="E22" s="34">
        <v>500000</v>
      </c>
      <c r="F22" s="34">
        <v>500000</v>
      </c>
      <c r="G22" s="34">
        <v>500000</v>
      </c>
      <c r="H22" s="35">
        <v>0</v>
      </c>
      <c r="I22" s="35"/>
      <c r="J22" s="34">
        <v>0</v>
      </c>
      <c r="K22" s="34">
        <v>150000</v>
      </c>
      <c r="L22" s="34">
        <v>200000</v>
      </c>
      <c r="M22" s="36">
        <v>150000</v>
      </c>
    </row>
    <row r="23" spans="2:13" ht="72" customHeight="1" thickBot="1" x14ac:dyDescent="0.35">
      <c r="B23" s="33" t="s">
        <v>280</v>
      </c>
      <c r="C23" s="26" t="s">
        <v>271</v>
      </c>
      <c r="D23" s="34">
        <v>1137640</v>
      </c>
      <c r="E23" s="34">
        <v>25000</v>
      </c>
      <c r="F23" s="34">
        <v>25000</v>
      </c>
      <c r="G23" s="35">
        <v>0</v>
      </c>
      <c r="H23" s="35">
        <v>25000</v>
      </c>
      <c r="I23" s="26" t="s">
        <v>261</v>
      </c>
      <c r="J23" s="34">
        <v>25000</v>
      </c>
      <c r="K23" s="34">
        <v>0</v>
      </c>
      <c r="L23" s="34">
        <v>0</v>
      </c>
      <c r="M23" s="36">
        <v>0</v>
      </c>
    </row>
    <row r="24" spans="2:13" ht="162.75" thickBot="1" x14ac:dyDescent="0.35">
      <c r="B24" s="33" t="s">
        <v>281</v>
      </c>
      <c r="C24" s="26" t="s">
        <v>271</v>
      </c>
      <c r="D24" s="34">
        <v>3637000</v>
      </c>
      <c r="E24" s="34">
        <v>3432970</v>
      </c>
      <c r="F24" s="34">
        <v>3432970</v>
      </c>
      <c r="G24" s="35">
        <v>1392970</v>
      </c>
      <c r="H24" s="35">
        <v>2040000</v>
      </c>
      <c r="I24" s="26" t="s">
        <v>261</v>
      </c>
      <c r="J24" s="34">
        <v>800000</v>
      </c>
      <c r="K24" s="34">
        <v>1150000</v>
      </c>
      <c r="L24" s="34">
        <v>1000000</v>
      </c>
      <c r="M24" s="36">
        <v>482970</v>
      </c>
    </row>
    <row r="25" spans="2:13" ht="101.25" x14ac:dyDescent="0.3">
      <c r="B25" s="33" t="s">
        <v>282</v>
      </c>
      <c r="C25" s="34" t="s">
        <v>262</v>
      </c>
      <c r="D25" s="34">
        <v>3013000</v>
      </c>
      <c r="E25" s="34">
        <v>3013000</v>
      </c>
      <c r="F25" s="34">
        <v>1000000</v>
      </c>
      <c r="G25" s="34">
        <v>1000000</v>
      </c>
      <c r="H25" s="35">
        <v>0</v>
      </c>
      <c r="I25" s="35"/>
      <c r="J25" s="34">
        <v>200000</v>
      </c>
      <c r="K25" s="34">
        <v>4000000</v>
      </c>
      <c r="L25" s="34">
        <v>300000</v>
      </c>
      <c r="M25" s="36">
        <v>100000</v>
      </c>
    </row>
    <row r="26" spans="2:13" ht="121.5" x14ac:dyDescent="0.3">
      <c r="B26" s="33" t="s">
        <v>283</v>
      </c>
      <c r="C26" s="34" t="s">
        <v>262</v>
      </c>
      <c r="D26" s="34">
        <v>3962000</v>
      </c>
      <c r="E26" s="34">
        <v>3962000</v>
      </c>
      <c r="F26" s="34">
        <v>100000</v>
      </c>
      <c r="G26" s="34">
        <v>100000</v>
      </c>
      <c r="H26" s="35">
        <v>0</v>
      </c>
      <c r="I26" s="35"/>
      <c r="J26" s="34">
        <v>100000</v>
      </c>
      <c r="K26" s="34">
        <v>0</v>
      </c>
      <c r="L26" s="34">
        <v>0</v>
      </c>
      <c r="M26" s="36">
        <v>0</v>
      </c>
    </row>
    <row r="27" spans="2:13" ht="182.25" x14ac:dyDescent="0.3">
      <c r="B27" s="33" t="s">
        <v>284</v>
      </c>
      <c r="C27" s="34" t="s">
        <v>262</v>
      </c>
      <c r="D27" s="34">
        <v>91000</v>
      </c>
      <c r="E27" s="34">
        <v>91000</v>
      </c>
      <c r="F27" s="34">
        <v>91000</v>
      </c>
      <c r="G27" s="34">
        <v>91000</v>
      </c>
      <c r="H27" s="35">
        <v>0</v>
      </c>
      <c r="I27" s="35"/>
      <c r="J27" s="34">
        <v>91000</v>
      </c>
      <c r="K27" s="34">
        <v>0</v>
      </c>
      <c r="L27" s="34">
        <v>0</v>
      </c>
      <c r="M27" s="36">
        <v>0</v>
      </c>
    </row>
    <row r="28" spans="2:13" ht="202.5" x14ac:dyDescent="0.3">
      <c r="B28" s="33" t="s">
        <v>285</v>
      </c>
      <c r="C28" s="34" t="s">
        <v>262</v>
      </c>
      <c r="D28" s="34">
        <v>206000</v>
      </c>
      <c r="E28" s="34">
        <v>206000</v>
      </c>
      <c r="F28" s="34">
        <v>206000</v>
      </c>
      <c r="G28" s="35">
        <v>206000</v>
      </c>
      <c r="H28" s="35">
        <v>0</v>
      </c>
      <c r="I28" s="35">
        <v>0</v>
      </c>
      <c r="J28" s="34">
        <v>0</v>
      </c>
      <c r="K28" s="34">
        <v>206000</v>
      </c>
      <c r="L28" s="34">
        <v>0</v>
      </c>
      <c r="M28" s="36">
        <v>0</v>
      </c>
    </row>
    <row r="29" spans="2:13" ht="202.5" x14ac:dyDescent="0.3">
      <c r="B29" s="33" t="s">
        <v>286</v>
      </c>
      <c r="C29" s="34" t="s">
        <v>262</v>
      </c>
      <c r="D29" s="34">
        <v>166000</v>
      </c>
      <c r="E29" s="34">
        <v>166000</v>
      </c>
      <c r="F29" s="34">
        <v>166000</v>
      </c>
      <c r="G29" s="35">
        <v>166000</v>
      </c>
      <c r="H29" s="35">
        <v>0</v>
      </c>
      <c r="I29" s="35"/>
      <c r="J29" s="34">
        <v>0</v>
      </c>
      <c r="K29" s="34">
        <v>0</v>
      </c>
      <c r="L29" s="34">
        <v>166000</v>
      </c>
      <c r="M29" s="36">
        <v>0</v>
      </c>
    </row>
    <row r="30" spans="2:13" ht="81" x14ac:dyDescent="0.3">
      <c r="B30" s="33" t="s">
        <v>287</v>
      </c>
      <c r="C30" s="34" t="s">
        <v>262</v>
      </c>
      <c r="D30" s="34">
        <v>264000</v>
      </c>
      <c r="E30" s="34">
        <v>264000</v>
      </c>
      <c r="F30" s="34">
        <v>264000</v>
      </c>
      <c r="G30" s="34">
        <v>264000</v>
      </c>
      <c r="H30" s="35">
        <v>0</v>
      </c>
      <c r="I30" s="35"/>
      <c r="J30" s="34">
        <v>0</v>
      </c>
      <c r="K30" s="34">
        <v>0</v>
      </c>
      <c r="L30" s="34">
        <v>0</v>
      </c>
      <c r="M30" s="34">
        <v>264000</v>
      </c>
    </row>
    <row r="31" spans="2:13" ht="142.5" thickBot="1" x14ac:dyDescent="0.35">
      <c r="B31" s="33" t="s">
        <v>288</v>
      </c>
      <c r="C31" s="34" t="s">
        <v>262</v>
      </c>
      <c r="D31" s="34">
        <v>45000</v>
      </c>
      <c r="E31" s="34">
        <v>10000</v>
      </c>
      <c r="F31" s="34">
        <v>10000</v>
      </c>
      <c r="G31" s="35">
        <v>10000</v>
      </c>
      <c r="H31" s="35">
        <v>0</v>
      </c>
      <c r="I31" s="35"/>
      <c r="J31" s="34">
        <v>10000</v>
      </c>
      <c r="K31" s="34">
        <v>0</v>
      </c>
      <c r="L31" s="34">
        <v>0</v>
      </c>
      <c r="M31" s="36">
        <v>0</v>
      </c>
    </row>
    <row r="32" spans="2:13" ht="102" thickBot="1" x14ac:dyDescent="0.35">
      <c r="B32" s="33" t="s">
        <v>289</v>
      </c>
      <c r="C32" s="26" t="s">
        <v>271</v>
      </c>
      <c r="D32" s="34">
        <v>25000</v>
      </c>
      <c r="E32" s="34">
        <v>25000</v>
      </c>
      <c r="F32" s="34">
        <v>25000</v>
      </c>
      <c r="G32" s="34">
        <v>25000</v>
      </c>
      <c r="H32" s="35">
        <v>0</v>
      </c>
      <c r="I32" s="35"/>
      <c r="J32" s="34">
        <v>0</v>
      </c>
      <c r="K32" s="34">
        <v>25000</v>
      </c>
      <c r="L32" s="34">
        <v>0</v>
      </c>
      <c r="M32" s="36">
        <v>0</v>
      </c>
    </row>
    <row r="33" spans="2:13" ht="61.5" thickBot="1" x14ac:dyDescent="0.35">
      <c r="B33" s="33" t="s">
        <v>290</v>
      </c>
      <c r="C33" s="26" t="s">
        <v>271</v>
      </c>
      <c r="D33" s="34">
        <v>272000</v>
      </c>
      <c r="E33" s="34">
        <v>90000</v>
      </c>
      <c r="F33" s="34">
        <v>90000</v>
      </c>
      <c r="G33" s="35">
        <v>90000</v>
      </c>
      <c r="H33" s="35">
        <v>0</v>
      </c>
      <c r="I33" s="35"/>
      <c r="J33" s="34">
        <v>0</v>
      </c>
      <c r="K33" s="34">
        <v>50000</v>
      </c>
      <c r="L33" s="34">
        <v>40000</v>
      </c>
      <c r="M33" s="36">
        <v>0</v>
      </c>
    </row>
    <row r="34" spans="2:13" ht="61.5" thickBot="1" x14ac:dyDescent="0.35">
      <c r="B34" s="33" t="s">
        <v>291</v>
      </c>
      <c r="C34" s="26" t="s">
        <v>271</v>
      </c>
      <c r="D34" s="34">
        <v>400000</v>
      </c>
      <c r="E34" s="34">
        <v>400000</v>
      </c>
      <c r="F34" s="34">
        <v>400000</v>
      </c>
      <c r="G34" s="34">
        <v>400000</v>
      </c>
      <c r="H34" s="35">
        <v>0</v>
      </c>
      <c r="I34" s="35"/>
      <c r="J34" s="34">
        <v>100000</v>
      </c>
      <c r="K34" s="34">
        <v>200000</v>
      </c>
      <c r="L34" s="34">
        <v>100000</v>
      </c>
      <c r="M34" s="36">
        <v>0</v>
      </c>
    </row>
    <row r="35" spans="2:13" ht="61.5" thickBot="1" x14ac:dyDescent="0.35">
      <c r="B35" s="33" t="s">
        <v>292</v>
      </c>
      <c r="C35" s="34" t="s">
        <v>262</v>
      </c>
      <c r="D35" s="34">
        <v>207700</v>
      </c>
      <c r="E35" s="34">
        <v>207700</v>
      </c>
      <c r="F35" s="34">
        <v>65000</v>
      </c>
      <c r="G35" s="35">
        <v>65000</v>
      </c>
      <c r="H35" s="35">
        <v>0</v>
      </c>
      <c r="I35" s="35"/>
      <c r="J35" s="34">
        <v>0</v>
      </c>
      <c r="K35" s="34">
        <v>35000</v>
      </c>
      <c r="L35" s="34">
        <v>30000</v>
      </c>
      <c r="M35" s="36">
        <v>0</v>
      </c>
    </row>
    <row r="36" spans="2:13" ht="142.5" thickBot="1" x14ac:dyDescent="0.35">
      <c r="B36" s="33" t="s">
        <v>293</v>
      </c>
      <c r="C36" s="26" t="s">
        <v>271</v>
      </c>
      <c r="D36" s="34">
        <v>1156500</v>
      </c>
      <c r="E36" s="34">
        <v>34000</v>
      </c>
      <c r="F36" s="34">
        <v>34000</v>
      </c>
      <c r="G36" s="35">
        <v>34000</v>
      </c>
      <c r="H36" s="35">
        <v>0</v>
      </c>
      <c r="I36" s="35"/>
      <c r="J36" s="34">
        <v>0</v>
      </c>
      <c r="K36" s="34">
        <v>34000</v>
      </c>
      <c r="L36" s="34">
        <v>0</v>
      </c>
      <c r="M36" s="36">
        <v>0</v>
      </c>
    </row>
    <row r="37" spans="2:13" ht="81.75" thickBot="1" x14ac:dyDescent="0.35">
      <c r="B37" s="33" t="s">
        <v>294</v>
      </c>
      <c r="C37" s="26" t="s">
        <v>271</v>
      </c>
      <c r="D37" s="34">
        <v>4027000</v>
      </c>
      <c r="E37" s="34">
        <v>4027000</v>
      </c>
      <c r="F37" s="34">
        <v>4027000</v>
      </c>
      <c r="G37" s="35">
        <v>21000</v>
      </c>
      <c r="H37" s="35">
        <v>4006000</v>
      </c>
      <c r="I37" s="35" t="s">
        <v>295</v>
      </c>
      <c r="J37" s="34">
        <v>0</v>
      </c>
      <c r="K37" s="34">
        <v>1500000</v>
      </c>
      <c r="L37" s="34">
        <v>2527000</v>
      </c>
      <c r="M37" s="36">
        <v>0</v>
      </c>
    </row>
    <row r="38" spans="2:13" ht="101.25" x14ac:dyDescent="0.3">
      <c r="B38" s="33" t="s">
        <v>296</v>
      </c>
      <c r="C38" s="34" t="s">
        <v>262</v>
      </c>
      <c r="D38" s="34">
        <v>1000000</v>
      </c>
      <c r="E38" s="34">
        <v>1000000</v>
      </c>
      <c r="F38" s="34">
        <v>1000000</v>
      </c>
      <c r="G38" s="34">
        <v>1000000</v>
      </c>
      <c r="H38" s="35">
        <v>0</v>
      </c>
      <c r="I38" s="35"/>
      <c r="J38" s="34">
        <v>0</v>
      </c>
      <c r="K38" s="34">
        <v>500000</v>
      </c>
      <c r="L38" s="34">
        <v>500000</v>
      </c>
      <c r="M38" s="36">
        <v>0</v>
      </c>
    </row>
    <row r="39" spans="2:13" ht="81" x14ac:dyDescent="0.3">
      <c r="B39" s="33" t="s">
        <v>297</v>
      </c>
      <c r="C39" s="34" t="s">
        <v>262</v>
      </c>
      <c r="D39" s="34">
        <v>200000</v>
      </c>
      <c r="E39" s="34">
        <v>200000</v>
      </c>
      <c r="F39" s="34">
        <v>200000</v>
      </c>
      <c r="G39" s="34">
        <v>200000</v>
      </c>
      <c r="H39" s="35">
        <v>0</v>
      </c>
      <c r="I39" s="35"/>
      <c r="J39" s="34">
        <v>0</v>
      </c>
      <c r="K39" s="34">
        <v>0</v>
      </c>
      <c r="L39" s="34">
        <v>200000</v>
      </c>
      <c r="M39" s="36">
        <v>0</v>
      </c>
    </row>
    <row r="40" spans="2:13" ht="81" x14ac:dyDescent="0.3">
      <c r="B40" s="33" t="s">
        <v>298</v>
      </c>
      <c r="C40" s="34" t="s">
        <v>262</v>
      </c>
      <c r="D40" s="34">
        <v>375000</v>
      </c>
      <c r="E40" s="34">
        <v>375000</v>
      </c>
      <c r="F40" s="34">
        <v>375000</v>
      </c>
      <c r="G40" s="34">
        <v>375000</v>
      </c>
      <c r="H40" s="35">
        <v>0</v>
      </c>
      <c r="I40" s="35"/>
      <c r="J40" s="34">
        <v>0</v>
      </c>
      <c r="K40" s="34">
        <v>0</v>
      </c>
      <c r="L40" s="34">
        <v>375000</v>
      </c>
      <c r="M40" s="36">
        <v>0</v>
      </c>
    </row>
    <row r="41" spans="2:13" ht="81" x14ac:dyDescent="0.3">
      <c r="B41" s="33" t="s">
        <v>299</v>
      </c>
      <c r="C41" s="34" t="s">
        <v>262</v>
      </c>
      <c r="D41" s="34">
        <v>208000</v>
      </c>
      <c r="E41" s="34">
        <v>208000</v>
      </c>
      <c r="F41" s="34">
        <v>208000</v>
      </c>
      <c r="G41" s="34">
        <v>208000</v>
      </c>
      <c r="H41" s="35">
        <v>0</v>
      </c>
      <c r="I41" s="35"/>
      <c r="J41" s="34">
        <v>0</v>
      </c>
      <c r="K41" s="34">
        <v>208000</v>
      </c>
      <c r="L41" s="34">
        <v>0</v>
      </c>
      <c r="M41" s="36">
        <v>0</v>
      </c>
    </row>
    <row r="42" spans="2:13" ht="141.75" x14ac:dyDescent="0.3">
      <c r="B42" s="33" t="s">
        <v>300</v>
      </c>
      <c r="C42" s="34" t="s">
        <v>262</v>
      </c>
      <c r="D42" s="34">
        <v>440000</v>
      </c>
      <c r="E42" s="34">
        <v>440000</v>
      </c>
      <c r="F42" s="34">
        <v>440000</v>
      </c>
      <c r="G42" s="34">
        <v>440000</v>
      </c>
      <c r="H42" s="35">
        <v>0</v>
      </c>
      <c r="I42" s="35"/>
      <c r="J42" s="34">
        <v>0</v>
      </c>
      <c r="K42" s="34">
        <v>220000</v>
      </c>
      <c r="L42" s="34">
        <v>220000</v>
      </c>
      <c r="M42" s="36">
        <v>0</v>
      </c>
    </row>
    <row r="43" spans="2:13" ht="60.75" x14ac:dyDescent="0.3">
      <c r="B43" s="33" t="s">
        <v>301</v>
      </c>
      <c r="C43" s="34" t="s">
        <v>262</v>
      </c>
      <c r="D43" s="34">
        <v>600000</v>
      </c>
      <c r="E43" s="34">
        <v>600000</v>
      </c>
      <c r="F43" s="34">
        <v>600000</v>
      </c>
      <c r="G43" s="34">
        <v>600000</v>
      </c>
      <c r="H43" s="35">
        <v>0</v>
      </c>
      <c r="I43" s="35"/>
      <c r="J43" s="34">
        <v>0</v>
      </c>
      <c r="K43" s="34">
        <v>300000</v>
      </c>
      <c r="L43" s="34">
        <v>200000</v>
      </c>
      <c r="M43" s="36">
        <v>100000</v>
      </c>
    </row>
    <row r="44" spans="2:13" ht="81.75" thickBot="1" x14ac:dyDescent="0.35">
      <c r="B44" s="33" t="s">
        <v>302</v>
      </c>
      <c r="C44" s="34" t="s">
        <v>262</v>
      </c>
      <c r="D44" s="34">
        <v>100000</v>
      </c>
      <c r="E44" s="34">
        <v>100000</v>
      </c>
      <c r="F44" s="34">
        <v>100000</v>
      </c>
      <c r="G44" s="34">
        <v>100000</v>
      </c>
      <c r="H44" s="35">
        <v>0</v>
      </c>
      <c r="I44" s="35"/>
      <c r="J44" s="34">
        <v>0</v>
      </c>
      <c r="K44" s="34">
        <v>100000</v>
      </c>
      <c r="L44" s="34">
        <v>0</v>
      </c>
      <c r="M44" s="36">
        <v>0</v>
      </c>
    </row>
    <row r="45" spans="2:13" ht="61.5" thickBot="1" x14ac:dyDescent="0.35">
      <c r="B45" s="33" t="s">
        <v>303</v>
      </c>
      <c r="C45" s="26" t="s">
        <v>271</v>
      </c>
      <c r="D45" s="34">
        <v>80000</v>
      </c>
      <c r="E45" s="34">
        <v>41500</v>
      </c>
      <c r="F45" s="34">
        <v>41500</v>
      </c>
      <c r="G45" s="34">
        <v>41500</v>
      </c>
      <c r="H45" s="35">
        <v>0</v>
      </c>
      <c r="I45" s="35"/>
      <c r="J45" s="34">
        <v>0</v>
      </c>
      <c r="K45" s="34">
        <v>41500</v>
      </c>
      <c r="L45" s="34">
        <v>0</v>
      </c>
      <c r="M45" s="36">
        <v>0</v>
      </c>
    </row>
    <row r="46" spans="2:13" ht="102" thickBot="1" x14ac:dyDescent="0.35">
      <c r="B46" s="33" t="s">
        <v>304</v>
      </c>
      <c r="C46" s="26" t="s">
        <v>271</v>
      </c>
      <c r="D46" s="34">
        <v>1170000</v>
      </c>
      <c r="E46" s="34">
        <v>88200</v>
      </c>
      <c r="F46" s="34">
        <v>88200</v>
      </c>
      <c r="G46" s="34">
        <v>88200</v>
      </c>
      <c r="H46" s="35">
        <v>0</v>
      </c>
      <c r="I46" s="35"/>
      <c r="J46" s="34">
        <v>0</v>
      </c>
      <c r="K46" s="34">
        <v>88200</v>
      </c>
      <c r="L46" s="34">
        <v>0</v>
      </c>
      <c r="M46" s="36">
        <v>0</v>
      </c>
    </row>
    <row r="47" spans="2:13" ht="81.75" thickBot="1" x14ac:dyDescent="0.35">
      <c r="B47" s="33" t="s">
        <v>305</v>
      </c>
      <c r="C47" s="26" t="s">
        <v>271</v>
      </c>
      <c r="D47" s="34">
        <v>324000</v>
      </c>
      <c r="E47" s="34">
        <v>58200</v>
      </c>
      <c r="F47" s="34">
        <v>58200</v>
      </c>
      <c r="G47" s="34">
        <v>58200</v>
      </c>
      <c r="H47" s="35">
        <v>0</v>
      </c>
      <c r="I47" s="35"/>
      <c r="J47" s="34">
        <v>0</v>
      </c>
      <c r="K47" s="34">
        <v>58200</v>
      </c>
      <c r="L47" s="34">
        <v>0</v>
      </c>
      <c r="M47" s="36">
        <v>0</v>
      </c>
    </row>
    <row r="48" spans="2:13" ht="81.75" thickBot="1" x14ac:dyDescent="0.35">
      <c r="B48" s="33" t="s">
        <v>306</v>
      </c>
      <c r="C48" s="26" t="s">
        <v>271</v>
      </c>
      <c r="D48" s="34">
        <v>88000</v>
      </c>
      <c r="E48" s="34">
        <v>11200</v>
      </c>
      <c r="F48" s="34">
        <v>11200</v>
      </c>
      <c r="G48" s="34">
        <v>11200</v>
      </c>
      <c r="H48" s="35">
        <v>0</v>
      </c>
      <c r="I48" s="35"/>
      <c r="J48" s="34">
        <v>0</v>
      </c>
      <c r="K48" s="34">
        <v>11200</v>
      </c>
      <c r="L48" s="34">
        <v>0</v>
      </c>
      <c r="M48" s="36">
        <v>0</v>
      </c>
    </row>
    <row r="49" spans="2:13" ht="81.75" thickBot="1" x14ac:dyDescent="0.35">
      <c r="B49" s="33" t="s">
        <v>307</v>
      </c>
      <c r="C49" s="26" t="s">
        <v>271</v>
      </c>
      <c r="D49" s="34">
        <v>55000</v>
      </c>
      <c r="E49" s="34">
        <v>14400</v>
      </c>
      <c r="F49" s="34">
        <v>14400</v>
      </c>
      <c r="G49" s="34">
        <v>14400</v>
      </c>
      <c r="H49" s="35">
        <v>0</v>
      </c>
      <c r="I49" s="35"/>
      <c r="J49" s="34">
        <v>0</v>
      </c>
      <c r="K49" s="34">
        <v>14400</v>
      </c>
      <c r="L49" s="34">
        <v>0</v>
      </c>
      <c r="M49" s="36">
        <v>0</v>
      </c>
    </row>
    <row r="50" spans="2:13" ht="122.25" thickBot="1" x14ac:dyDescent="0.35">
      <c r="B50" s="33" t="s">
        <v>308</v>
      </c>
      <c r="C50" s="26" t="s">
        <v>271</v>
      </c>
      <c r="D50" s="34">
        <v>1192000</v>
      </c>
      <c r="E50" s="34">
        <v>150000</v>
      </c>
      <c r="F50" s="34">
        <v>150000</v>
      </c>
      <c r="G50" s="34">
        <v>150000</v>
      </c>
      <c r="H50" s="35">
        <v>0</v>
      </c>
      <c r="I50" s="35"/>
      <c r="J50" s="34">
        <v>0</v>
      </c>
      <c r="K50" s="34">
        <v>150000</v>
      </c>
      <c r="L50" s="34">
        <v>0</v>
      </c>
      <c r="M50" s="36">
        <v>0</v>
      </c>
    </row>
    <row r="51" spans="2:13" ht="81.75" thickBot="1" x14ac:dyDescent="0.35">
      <c r="B51" s="33" t="s">
        <v>309</v>
      </c>
      <c r="C51" s="26" t="s">
        <v>271</v>
      </c>
      <c r="D51" s="34">
        <v>2006000</v>
      </c>
      <c r="E51" s="34">
        <v>124800</v>
      </c>
      <c r="F51" s="34">
        <v>124800</v>
      </c>
      <c r="G51" s="34">
        <v>124800</v>
      </c>
      <c r="H51" s="35">
        <v>0</v>
      </c>
      <c r="I51" s="35"/>
      <c r="J51" s="34">
        <v>0</v>
      </c>
      <c r="K51" s="34">
        <v>124800</v>
      </c>
      <c r="L51" s="34">
        <v>0</v>
      </c>
      <c r="M51" s="36">
        <v>0</v>
      </c>
    </row>
    <row r="52" spans="2:13" ht="81" customHeight="1" thickBot="1" x14ac:dyDescent="0.35">
      <c r="B52" s="33" t="s">
        <v>310</v>
      </c>
      <c r="C52" s="26" t="s">
        <v>271</v>
      </c>
      <c r="D52" s="34">
        <v>723000</v>
      </c>
      <c r="E52" s="34">
        <v>78400</v>
      </c>
      <c r="F52" s="34">
        <v>78400</v>
      </c>
      <c r="G52" s="34">
        <v>78400</v>
      </c>
      <c r="H52" s="35">
        <v>0</v>
      </c>
      <c r="I52" s="35"/>
      <c r="J52" s="34">
        <v>78400</v>
      </c>
      <c r="K52" s="34">
        <v>0</v>
      </c>
      <c r="L52" s="34">
        <v>0</v>
      </c>
      <c r="M52" s="36">
        <v>0</v>
      </c>
    </row>
    <row r="53" spans="2:13" ht="58.9" customHeight="1" thickBot="1" x14ac:dyDescent="0.35">
      <c r="B53" s="33" t="s">
        <v>311</v>
      </c>
      <c r="C53" s="26" t="s">
        <v>271</v>
      </c>
      <c r="D53" s="34">
        <v>30000</v>
      </c>
      <c r="E53" s="34">
        <v>30000</v>
      </c>
      <c r="F53" s="34">
        <v>30000</v>
      </c>
      <c r="G53" s="34">
        <v>30000</v>
      </c>
      <c r="H53" s="35">
        <v>0</v>
      </c>
      <c r="I53" s="35"/>
      <c r="J53" s="34">
        <v>30000</v>
      </c>
      <c r="K53" s="34">
        <v>0</v>
      </c>
      <c r="L53" s="34">
        <v>0</v>
      </c>
      <c r="M53" s="36">
        <v>0</v>
      </c>
    </row>
    <row r="54" spans="2:13" ht="78.599999999999994" customHeight="1" thickBot="1" x14ac:dyDescent="0.35">
      <c r="B54" s="37" t="s">
        <v>312</v>
      </c>
      <c r="C54" s="26" t="s">
        <v>271</v>
      </c>
      <c r="D54" s="38">
        <v>348000</v>
      </c>
      <c r="E54" s="38">
        <v>108000</v>
      </c>
      <c r="F54" s="38">
        <v>108000</v>
      </c>
      <c r="G54" s="38">
        <v>108000</v>
      </c>
      <c r="H54" s="39">
        <v>0</v>
      </c>
      <c r="I54" s="39"/>
      <c r="J54" s="38">
        <v>108000</v>
      </c>
      <c r="K54" s="38">
        <v>0</v>
      </c>
      <c r="L54" s="38">
        <v>0</v>
      </c>
      <c r="M54" s="40">
        <v>0</v>
      </c>
    </row>
    <row r="55" spans="2:13" ht="63" customHeight="1" thickBot="1" x14ac:dyDescent="0.35">
      <c r="B55" s="37" t="s">
        <v>313</v>
      </c>
      <c r="C55" s="26" t="s">
        <v>271</v>
      </c>
      <c r="D55" s="38">
        <v>218000</v>
      </c>
      <c r="E55" s="38">
        <v>29000</v>
      </c>
      <c r="F55" s="38">
        <v>29000</v>
      </c>
      <c r="G55" s="38">
        <v>29000</v>
      </c>
      <c r="H55" s="39">
        <v>0</v>
      </c>
      <c r="I55" s="39"/>
      <c r="J55" s="38">
        <v>29000</v>
      </c>
      <c r="K55" s="38">
        <v>0</v>
      </c>
      <c r="L55" s="38">
        <v>0</v>
      </c>
      <c r="M55" s="40">
        <v>0</v>
      </c>
    </row>
    <row r="56" spans="2:13" ht="78.599999999999994" customHeight="1" thickBot="1" x14ac:dyDescent="0.35">
      <c r="B56" s="37" t="s">
        <v>314</v>
      </c>
      <c r="C56" s="26" t="s">
        <v>271</v>
      </c>
      <c r="D56" s="38">
        <v>1198000</v>
      </c>
      <c r="E56" s="38">
        <v>111000</v>
      </c>
      <c r="F56" s="38">
        <v>111000</v>
      </c>
      <c r="G56" s="38">
        <v>625000</v>
      </c>
      <c r="H56" s="39">
        <v>485000</v>
      </c>
      <c r="I56" s="39" t="s">
        <v>315</v>
      </c>
      <c r="J56" s="38">
        <v>200000</v>
      </c>
      <c r="K56" s="38">
        <v>910000</v>
      </c>
      <c r="L56" s="38">
        <v>0</v>
      </c>
      <c r="M56" s="40">
        <v>0</v>
      </c>
    </row>
    <row r="57" spans="2:13" ht="21" thickBot="1" x14ac:dyDescent="0.35">
      <c r="B57" s="41"/>
      <c r="C57" s="42"/>
      <c r="D57" s="42"/>
      <c r="E57" s="42"/>
      <c r="F57" s="42"/>
      <c r="G57" s="43"/>
      <c r="H57" s="43"/>
      <c r="I57" s="43"/>
      <c r="J57" s="42"/>
      <c r="K57" s="42"/>
      <c r="L57" s="42"/>
      <c r="M57" s="44"/>
    </row>
    <row r="60" spans="2:13" x14ac:dyDescent="0.3">
      <c r="J60" s="5" t="s">
        <v>166</v>
      </c>
    </row>
    <row r="61" spans="2:13" x14ac:dyDescent="0.3">
      <c r="J61" s="5" t="s">
        <v>167</v>
      </c>
    </row>
    <row r="62" spans="2:13" x14ac:dyDescent="0.3">
      <c r="J62" s="2" t="s">
        <v>316</v>
      </c>
    </row>
    <row r="63" spans="2:13" x14ac:dyDescent="0.3">
      <c r="J63" s="6"/>
    </row>
  </sheetData>
  <mergeCells count="13">
    <mergeCell ref="B11:K11"/>
    <mergeCell ref="J16:J18"/>
    <mergeCell ref="K16:K18"/>
    <mergeCell ref="L16:L18"/>
    <mergeCell ref="M16:M18"/>
    <mergeCell ref="B16:B18"/>
    <mergeCell ref="C16:C18"/>
    <mergeCell ref="D16:D18"/>
    <mergeCell ref="E16:E18"/>
    <mergeCell ref="F16:I16"/>
    <mergeCell ref="H17:I17"/>
    <mergeCell ref="F17:F18"/>
    <mergeCell ref="G17:G18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2022-11-01T07:14:00Z</dcterms:modified>
</cp:coreProperties>
</file>